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100011\Desktop\"/>
    </mc:Choice>
  </mc:AlternateContent>
  <xr:revisionPtr revIDLastSave="0" documentId="13_ncr:1_{57586C81-48D5-4AA0-A848-EDB277EDFD74}" xr6:coauthVersionLast="36" xr6:coauthVersionMax="36" xr10:uidLastSave="{00000000-0000-0000-0000-000000000000}"/>
  <bookViews>
    <workbookView xWindow="0" yWindow="0" windowWidth="21555" windowHeight="9825" xr2:uid="{AA4FFAE8-3845-45D6-B5B8-CC26383F6A6C}"/>
  </bookViews>
  <sheets>
    <sheet name="半壊以上" sheetId="2" r:id="rId1"/>
    <sheet name="準半壊" sheetId="1" r:id="rId2"/>
    <sheet name="手書き用" sheetId="3" r:id="rId3"/>
  </sheets>
  <definedNames>
    <definedName name="_xlnm.Print_Area" localSheetId="2">手書き用!$B$2:$G$43</definedName>
    <definedName name="_xlnm.Print_Area" localSheetId="1">準半壊!$B$2:$G$43</definedName>
    <definedName name="_xlnm.Print_Area" localSheetId="0">半壊以上!$B$2:$G$43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 l="1"/>
  <c r="F11" i="2" s="1"/>
  <c r="E24" i="2"/>
  <c r="F7" i="2" s="1"/>
  <c r="F24" i="1"/>
  <c r="F11" i="1" s="1"/>
  <c r="E24" i="1"/>
  <c r="F7" i="1" s="1"/>
  <c r="F12" i="2" l="1"/>
  <c r="F12" i="1"/>
</calcChain>
</file>

<file path=xl/sharedStrings.xml><?xml version="1.0" encoding="utf-8"?>
<sst xmlns="http://schemas.openxmlformats.org/spreadsheetml/2006/main" count="146" uniqueCount="45">
  <si>
    <t>様式第３号</t>
    <rPh sb="0" eb="2">
      <t>ヨウシキ</t>
    </rPh>
    <rPh sb="2" eb="3">
      <t>ダイ</t>
    </rPh>
    <rPh sb="4" eb="5">
      <t>ゴウ</t>
    </rPh>
    <phoneticPr fontId="2"/>
  </si>
  <si>
    <t>（　全壊　大規模半壊　中規模半壊　半壊　準半壊　）</t>
    <rPh sb="2" eb="4">
      <t>ゼンカイ</t>
    </rPh>
    <rPh sb="5" eb="8">
      <t>ダイキボ</t>
    </rPh>
    <rPh sb="8" eb="10">
      <t>ハンカイ</t>
    </rPh>
    <rPh sb="11" eb="14">
      <t>チュウキボ</t>
    </rPh>
    <rPh sb="14" eb="16">
      <t>ハンカイ</t>
    </rPh>
    <rPh sb="17" eb="19">
      <t>ハンカイ</t>
    </rPh>
    <rPh sb="20" eb="21">
      <t>ジュン</t>
    </rPh>
    <rPh sb="21" eb="23">
      <t>ハンカイ</t>
    </rPh>
    <phoneticPr fontId="2"/>
  </si>
  <si>
    <t>※市町村が発行する「り災証明書」等に基づき、該当する被害の程度に○をつけてください。</t>
    <rPh sb="1" eb="4">
      <t>シチョウソン</t>
    </rPh>
    <rPh sb="5" eb="7">
      <t>ハッコウ</t>
    </rPh>
    <rPh sb="11" eb="12">
      <t>サイ</t>
    </rPh>
    <rPh sb="12" eb="15">
      <t>ショウメイショ</t>
    </rPh>
    <rPh sb="16" eb="17">
      <t>トウ</t>
    </rPh>
    <rPh sb="18" eb="19">
      <t>モト</t>
    </rPh>
    <rPh sb="22" eb="24">
      <t>ガイトウ</t>
    </rPh>
    <rPh sb="26" eb="28">
      <t>ヒガイ</t>
    </rPh>
    <rPh sb="29" eb="31">
      <t>テイド</t>
    </rPh>
    <phoneticPr fontId="2"/>
  </si>
  <si>
    <t>修 理 見 積 書</t>
    <rPh sb="0" eb="1">
      <t>オサム</t>
    </rPh>
    <rPh sb="2" eb="3">
      <t>リ</t>
    </rPh>
    <rPh sb="4" eb="5">
      <t>ミ</t>
    </rPh>
    <rPh sb="6" eb="7">
      <t>セキ</t>
    </rPh>
    <rPh sb="8" eb="9">
      <t>ショ</t>
    </rPh>
    <phoneticPr fontId="2"/>
  </si>
  <si>
    <t>「住宅の応急修理」申込関係</t>
    <rPh sb="1" eb="3">
      <t>ジュウタク</t>
    </rPh>
    <rPh sb="4" eb="6">
      <t>オウキュウ</t>
    </rPh>
    <rPh sb="6" eb="8">
      <t>シュウリ</t>
    </rPh>
    <rPh sb="9" eb="11">
      <t>モウシコミ</t>
    </rPh>
    <rPh sb="11" eb="13">
      <t>カンケイ</t>
    </rPh>
    <phoneticPr fontId="2"/>
  </si>
  <si>
    <t>見積金額（応急修理分）</t>
    <rPh sb="0" eb="2">
      <t>ミツモリ</t>
    </rPh>
    <rPh sb="2" eb="4">
      <t>キンガク</t>
    </rPh>
    <rPh sb="5" eb="7">
      <t>オウキュウ</t>
    </rPh>
    <rPh sb="7" eb="9">
      <t>シュウリ</t>
    </rPh>
    <rPh sb="9" eb="10">
      <t>ブン</t>
    </rPh>
    <phoneticPr fontId="2"/>
  </si>
  <si>
    <t>見積金額（被災者負担分）</t>
    <rPh sb="0" eb="2">
      <t>ミツモリ</t>
    </rPh>
    <rPh sb="2" eb="4">
      <t>キンガク</t>
    </rPh>
    <rPh sb="5" eb="8">
      <t>ヒサイシャ</t>
    </rPh>
    <rPh sb="8" eb="10">
      <t>フタン</t>
    </rPh>
    <rPh sb="10" eb="11">
      <t>ブン</t>
    </rPh>
    <phoneticPr fontId="2"/>
  </si>
  <si>
    <t>円-(消費税込)</t>
    <rPh sb="0" eb="1">
      <t>エン</t>
    </rPh>
    <rPh sb="3" eb="6">
      <t>ショウヒゼイ</t>
    </rPh>
    <rPh sb="6" eb="7">
      <t>コ</t>
    </rPh>
    <phoneticPr fontId="2"/>
  </si>
  <si>
    <t>円-(消費税込)(※1)</t>
    <rPh sb="0" eb="1">
      <t>エン</t>
    </rPh>
    <rPh sb="3" eb="5">
      <t>ショウヒ</t>
    </rPh>
    <rPh sb="5" eb="7">
      <t>ゼイコミ</t>
    </rPh>
    <phoneticPr fontId="2"/>
  </si>
  <si>
    <t>円-(消費税込)</t>
    <rPh sb="0" eb="1">
      <t>エン</t>
    </rPh>
    <rPh sb="3" eb="5">
      <t>ショウヒ</t>
    </rPh>
    <rPh sb="5" eb="7">
      <t>ゼイコミ</t>
    </rPh>
    <phoneticPr fontId="2"/>
  </si>
  <si>
    <t>工　事　名　称</t>
    <rPh sb="0" eb="1">
      <t>コウ</t>
    </rPh>
    <rPh sb="2" eb="3">
      <t>コト</t>
    </rPh>
    <rPh sb="4" eb="5">
      <t>ナ</t>
    </rPh>
    <rPh sb="6" eb="7">
      <t>ショウ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</si>
  <si>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</si>
  <si>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</si>
  <si>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</si>
  <si>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</si>
  <si>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</si>
  <si>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合　　　　　計</t>
    <rPh sb="0" eb="1">
      <t>ゴウ</t>
    </rPh>
    <rPh sb="6" eb="7">
      <t>ケイ</t>
    </rPh>
    <phoneticPr fontId="2"/>
  </si>
  <si>
    <t>金額
(消費税込)</t>
    <rPh sb="0" eb="2">
      <t>キンガク</t>
    </rPh>
    <rPh sb="4" eb="7">
      <t>ショウヒゼイ</t>
    </rPh>
    <rPh sb="7" eb="8">
      <t>コ</t>
    </rPh>
    <phoneticPr fontId="2"/>
  </si>
  <si>
    <t>うち応急修理対象分
(消費税込)(※2)</t>
    <rPh sb="2" eb="4">
      <t>オウキュウ</t>
    </rPh>
    <rPh sb="4" eb="6">
      <t>シュウリ</t>
    </rPh>
    <rPh sb="6" eb="8">
      <t>タイショウ</t>
    </rPh>
    <rPh sb="8" eb="9">
      <t>ブン</t>
    </rPh>
    <rPh sb="11" eb="14">
      <t>ショウヒゼイ</t>
    </rPh>
    <rPh sb="14" eb="15">
      <t>コ</t>
    </rPh>
    <phoneticPr fontId="2"/>
  </si>
  <si>
    <t>備　　考</t>
    <rPh sb="0" eb="1">
      <t>ビ</t>
    </rPh>
    <rPh sb="3" eb="4">
      <t>コウ</t>
    </rPh>
    <phoneticPr fontId="2"/>
  </si>
  <si>
    <t>※1　１世帯あたりの限度額を超える場合は、限度額を記載すること。</t>
    <rPh sb="4" eb="6">
      <t>セタイ</t>
    </rPh>
    <rPh sb="10" eb="13">
      <t>ゲンドガク</t>
    </rPh>
    <rPh sb="14" eb="15">
      <t>コ</t>
    </rPh>
    <rPh sb="17" eb="19">
      <t>バアイ</t>
    </rPh>
    <rPh sb="21" eb="24">
      <t>ゲンドガク</t>
    </rPh>
    <rPh sb="25" eb="27">
      <t>キサイ</t>
    </rPh>
    <phoneticPr fontId="2"/>
  </si>
  <si>
    <t>〈限度額〉</t>
    <rPh sb="1" eb="4">
      <t>ゲンドガク</t>
    </rPh>
    <phoneticPr fontId="2"/>
  </si>
  <si>
    <t>準半壊の場合：</t>
    <rPh sb="0" eb="1">
      <t>ジュン</t>
    </rPh>
    <rPh sb="1" eb="3">
      <t>ハンカイ</t>
    </rPh>
    <rPh sb="4" eb="6">
      <t>バアイ</t>
    </rPh>
    <phoneticPr fontId="2"/>
  </si>
  <si>
    <t>全壊、大規模半壊、中規模半壊、半壊の場合：</t>
    <rPh sb="0" eb="2">
      <t>ゼンカイ</t>
    </rPh>
    <rPh sb="3" eb="6">
      <t>ダイキボ</t>
    </rPh>
    <rPh sb="6" eb="8">
      <t>ハンカイ</t>
    </rPh>
    <rPh sb="9" eb="12">
      <t>チュウキボ</t>
    </rPh>
    <rPh sb="12" eb="14">
      <t>ハンカイ</t>
    </rPh>
    <rPh sb="15" eb="17">
      <t>ハンカイ</t>
    </rPh>
    <rPh sb="18" eb="20">
      <t>バアイ</t>
    </rPh>
    <phoneticPr fontId="2"/>
  </si>
  <si>
    <t>※3　上表の内訳を添付（※修理業者指定の様式で可。）すること。</t>
    <rPh sb="3" eb="5">
      <t>ジョウヒョウ</t>
    </rPh>
    <rPh sb="6" eb="8">
      <t>ウチワケ</t>
    </rPh>
    <rPh sb="9" eb="11">
      <t>テンプ</t>
    </rPh>
    <rPh sb="13" eb="15">
      <t>シュウリ</t>
    </rPh>
    <rPh sb="15" eb="17">
      <t>ギョウシャ</t>
    </rPh>
    <rPh sb="17" eb="19">
      <t>シテイ</t>
    </rPh>
    <rPh sb="20" eb="22">
      <t>ヨウシキ</t>
    </rPh>
    <rPh sb="23" eb="24">
      <t>カ</t>
    </rPh>
    <phoneticPr fontId="2"/>
  </si>
  <si>
    <t>上記のとおり見積書を提出します。（※修理業者記入）</t>
    <rPh sb="0" eb="2">
      <t>ジョウキ</t>
    </rPh>
    <rPh sb="6" eb="9">
      <t>ミツモリショ</t>
    </rPh>
    <rPh sb="10" eb="12">
      <t>テイシュツ</t>
    </rPh>
    <rPh sb="18" eb="20">
      <t>シュウリ</t>
    </rPh>
    <rPh sb="20" eb="22">
      <t>ギョウシャ</t>
    </rPh>
    <rPh sb="22" eb="24">
      <t>キニュウ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</si>
  <si>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</si>
  <si>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住　　所：</t>
    <rPh sb="0" eb="1">
      <t>ジュウ</t>
    </rPh>
    <rPh sb="3" eb="4">
      <t>ショ</t>
    </rPh>
    <phoneticPr fontId="2"/>
  </si>
  <si>
    <t>会 社 名：</t>
    <rPh sb="0" eb="1">
      <t>カイ</t>
    </rPh>
    <rPh sb="2" eb="3">
      <t>シャ</t>
    </rPh>
    <rPh sb="4" eb="5">
      <t>ナ</t>
    </rPh>
    <phoneticPr fontId="2"/>
  </si>
  <si>
    <t>代表者名：</t>
    <rPh sb="0" eb="3">
      <t>ダイヒョウシャ</t>
    </rPh>
    <rPh sb="3" eb="4">
      <t>メイ</t>
    </rPh>
    <phoneticPr fontId="2"/>
  </si>
  <si>
    <t>電話番号：</t>
    <rPh sb="0" eb="2">
      <t>デンワ</t>
    </rPh>
    <rPh sb="2" eb="4">
      <t>バンゴウ</t>
    </rPh>
    <phoneticPr fontId="2"/>
  </si>
  <si>
    <t>氏　　名：</t>
    <rPh sb="0" eb="1">
      <t>シ</t>
    </rPh>
    <rPh sb="3" eb="4">
      <t>ナ</t>
    </rPh>
    <phoneticPr fontId="2"/>
  </si>
  <si>
    <t>(※市町村記入欄)</t>
    <rPh sb="2" eb="5">
      <t>シチョウソン</t>
    </rPh>
    <rPh sb="5" eb="8">
      <t>キニュウラン</t>
    </rPh>
    <phoneticPr fontId="2"/>
  </si>
  <si>
    <t>市町村名</t>
    <rPh sb="0" eb="4">
      <t>シチョウソンメイ</t>
    </rPh>
    <phoneticPr fontId="2"/>
  </si>
  <si>
    <t>受付番号</t>
    <rPh sb="0" eb="2">
      <t>ウケツケ</t>
    </rPh>
    <rPh sb="2" eb="4">
      <t>バンゴウ</t>
    </rPh>
    <phoneticPr fontId="2"/>
  </si>
  <si>
    <t>受付担当者名</t>
    <rPh sb="0" eb="2">
      <t>ウケツケ</t>
    </rPh>
    <rPh sb="2" eb="5">
      <t>タントウシャ</t>
    </rPh>
    <rPh sb="5" eb="6">
      <t>メイ</t>
    </rPh>
    <phoneticPr fontId="2"/>
  </si>
  <si>
    <t>円</t>
    <rPh sb="0" eb="1">
      <t>エン</t>
    </rPh>
    <phoneticPr fontId="2"/>
  </si>
  <si>
    <t>【半壊以上】</t>
    <rPh sb="1" eb="3">
      <t>ハンカイ</t>
    </rPh>
    <rPh sb="3" eb="5">
      <t>イジョウ</t>
    </rPh>
    <phoneticPr fontId="2"/>
  </si>
  <si>
    <t>【準半壊】</t>
    <rPh sb="1" eb="4">
      <t>ジュンハンカイ</t>
    </rPh>
    <phoneticPr fontId="2"/>
  </si>
  <si>
    <t>【手書き用】</t>
    <rPh sb="1" eb="3">
      <t>テガ</t>
    </rPh>
    <rPh sb="4" eb="5">
      <t>ヨウ</t>
    </rPh>
    <phoneticPr fontId="2"/>
  </si>
  <si>
    <t>✔</t>
    <phoneticPr fontId="2"/>
  </si>
  <si>
    <t>見 積 金 額（ 総 工 事 費 ）</t>
    <rPh sb="0" eb="1">
      <t>ミ</t>
    </rPh>
    <rPh sb="2" eb="3">
      <t>セキ</t>
    </rPh>
    <rPh sb="4" eb="5">
      <t>カネ</t>
    </rPh>
    <rPh sb="6" eb="7">
      <t>ガク</t>
    </rPh>
    <rPh sb="9" eb="10">
      <t>ソウ</t>
    </rPh>
    <rPh sb="11" eb="12">
      <t>コウ</t>
    </rPh>
    <rPh sb="13" eb="14">
      <t>コト</t>
    </rPh>
    <rPh sb="15" eb="16">
      <t>ヒ</t>
    </rPh>
    <phoneticPr fontId="2"/>
  </si>
  <si>
    <t>※2　「うち応急修理対象分」欄の金額が、限度額を超える場合、限度額を超える部分についての</t>
    <rPh sb="6" eb="8">
      <t>オウキュウ</t>
    </rPh>
    <rPh sb="8" eb="10">
      <t>シュウリ</t>
    </rPh>
    <rPh sb="10" eb="12">
      <t>タイショウ</t>
    </rPh>
    <rPh sb="12" eb="13">
      <t>ブン</t>
    </rPh>
    <rPh sb="14" eb="15">
      <t>ラン</t>
    </rPh>
    <rPh sb="16" eb="18">
      <t>キンガク</t>
    </rPh>
    <rPh sb="20" eb="23">
      <t>ゲンドガク</t>
    </rPh>
    <rPh sb="24" eb="25">
      <t>コ</t>
    </rPh>
    <rPh sb="27" eb="29">
      <t>バアイ</t>
    </rPh>
    <rPh sb="30" eb="33">
      <t>ゲンドガク</t>
    </rPh>
    <rPh sb="34" eb="35">
      <t>コ</t>
    </rPh>
    <rPh sb="37" eb="39">
      <t>ブブン</t>
    </rPh>
    <phoneticPr fontId="2"/>
  </si>
  <si>
    <t>　 　同欄の記載は「-」としてよい。</t>
    <rPh sb="3" eb="5">
      <t>ドウラン</t>
    </rPh>
    <rPh sb="6" eb="8">
      <t>キサイ</t>
    </rPh>
    <phoneticPr fontId="2"/>
  </si>
  <si>
    <t>上記の見積書を確認しました。（※修理申込者記入）</t>
    <rPh sb="0" eb="2">
      <t>ジョウキ</t>
    </rPh>
    <rPh sb="3" eb="4">
      <t>セキ</t>
    </rPh>
    <rPh sb="4" eb="5">
      <t>ショ</t>
    </rPh>
    <rPh sb="6" eb="8">
      <t>カクニン</t>
    </rPh>
    <rPh sb="15" eb="17">
      <t>シュウリ</t>
    </rPh>
    <rPh sb="17" eb="20">
      <t>モウシコミシャ</t>
    </rPh>
    <rPh sb="20" eb="2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</si>
</sst>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&quot;円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Segoe UI Symbol"/>
      <family val="3"/>
    </font>
    <font>
      <b/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41" fontId="4" fillId="0" borderId="0" xfId="0" applyNumberFormat="1" applyFont="1">
      <alignment vertical="center"/>
    </xf>
    <xf numFmtId="41" fontId="3" fillId="0" borderId="0" xfId="0" applyNumberFormat="1" applyFont="1">
      <alignment vertical="center"/>
    </xf>
    <xf numFmtId="41" fontId="5" fillId="3" borderId="1" xfId="0" applyNumberFormat="1" applyFont="1" applyFill="1" applyBorder="1">
      <alignment vertical="center"/>
    </xf>
    <xf numFmtId="41" fontId="7" fillId="0" borderId="1" xfId="0" applyNumberFormat="1" applyFont="1" applyBorder="1">
      <alignment vertical="center"/>
    </xf>
    <xf numFmtId="41" fontId="8" fillId="3" borderId="1" xfId="1" applyNumberFormat="1" applyFont="1" applyFill="1" applyBorder="1">
      <alignment vertical="center"/>
    </xf>
    <xf numFmtId="41" fontId="6" fillId="0" borderId="0" xfId="0" applyNumberFormat="1" applyFont="1">
      <alignment vertical="center"/>
    </xf>
    <xf numFmtId="41" fontId="3" fillId="0" borderId="2" xfId="0" applyNumberFormat="1" applyFont="1" applyBorder="1">
      <alignment vertical="center"/>
    </xf>
    <xf numFmtId="41" fontId="3" fillId="0" borderId="3" xfId="0" applyNumberFormat="1" applyFont="1" applyBorder="1">
      <alignment vertical="center"/>
    </xf>
    <xf numFmtId="41" fontId="3" fillId="2" borderId="2" xfId="0" applyNumberFormat="1" applyFont="1" applyFill="1" applyBorder="1">
      <alignment vertical="center"/>
    </xf>
    <xf numFmtId="176" fontId="3" fillId="2" borderId="2" xfId="0" applyNumberFormat="1" applyFont="1" applyFill="1" applyBorder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left" vertical="center"/>
    </xf>
    <xf numFmtId="41" fontId="3" fillId="0" borderId="2" xfId="0" applyNumberFormat="1" applyFont="1" applyBorder="1" applyAlignment="1">
      <alignment horizontal="center" vertical="center"/>
    </xf>
    <xf numFmtId="41" fontId="8" fillId="2" borderId="1" xfId="1" applyNumberFormat="1" applyFont="1" applyFill="1" applyBorder="1">
      <alignment vertical="center"/>
    </xf>
    <xf numFmtId="41" fontId="5" fillId="2" borderId="1" xfId="0" applyNumberFormat="1" applyFont="1" applyFill="1" applyBorder="1">
      <alignment vertical="center"/>
    </xf>
    <xf numFmtId="41" fontId="10" fillId="0" borderId="0" xfId="0" applyNumberFormat="1" applyFont="1">
      <alignment vertical="center"/>
    </xf>
    <xf numFmtId="41" fontId="11" fillId="0" borderId="0" xfId="0" applyNumberFormat="1" applyFont="1" applyAlignment="1">
      <alignment horizontal="right" vertical="center"/>
    </xf>
    <xf numFmtId="41" fontId="3" fillId="0" borderId="2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41" fontId="3" fillId="0" borderId="4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41" fontId="3" fillId="2" borderId="2" xfId="0" applyNumberFormat="1" applyFont="1" applyFill="1" applyBorder="1" applyAlignment="1">
      <alignment vertical="center"/>
    </xf>
    <xf numFmtId="41" fontId="9" fillId="0" borderId="0" xfId="0" applyNumberFormat="1" applyFont="1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41" fontId="8" fillId="0" borderId="1" xfId="0" applyNumberFormat="1" applyFont="1" applyBorder="1" applyAlignment="1">
      <alignment horizontal="left" vertical="center" indent="1"/>
    </xf>
    <xf numFmtId="41" fontId="3" fillId="0" borderId="4" xfId="0" applyNumberFormat="1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 wrapText="1"/>
    </xf>
    <xf numFmtId="176" fontId="6" fillId="3" borderId="2" xfId="0" applyNumberFormat="1" applyFont="1" applyFill="1" applyBorder="1" applyAlignment="1">
      <alignment horizontal="right" vertical="center"/>
    </xf>
    <xf numFmtId="176" fontId="12" fillId="2" borderId="2" xfId="0" applyNumberFormat="1" applyFont="1" applyFill="1" applyBorder="1" applyAlignment="1">
      <alignment horizontal="right" vertical="center"/>
    </xf>
    <xf numFmtId="176" fontId="12" fillId="3" borderId="2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3958</xdr:rowOff>
    </xdr:from>
    <xdr:to>
      <xdr:col>5</xdr:col>
      <xdr:colOff>1152525</xdr:colOff>
      <xdr:row>3</xdr:row>
      <xdr:rowOff>243693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AB7FE9E-4BB2-4572-809D-CD2B4933A05E}"/>
            </a:ext>
          </a:extLst>
        </xdr:cNvPr>
        <xdr:cNvSpPr/>
      </xdr:nvSpPr>
      <xdr:spPr>
        <a:xfrm>
          <a:off x="4514850" y="880258"/>
          <a:ext cx="914400" cy="23973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219075</xdr:colOff>
      <xdr:row>8</xdr:row>
      <xdr:rowOff>85725</xdr:rowOff>
    </xdr:from>
    <xdr:to>
      <xdr:col>1</xdr:col>
      <xdr:colOff>327075</xdr:colOff>
      <xdr:row>8</xdr:row>
      <xdr:rowOff>193725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3896060-CA87-4FC4-AF98-4B7AFB3BDD72}"/>
            </a:ext>
          </a:extLst>
        </xdr:cNvPr>
        <xdr:cNvSpPr/>
      </xdr:nvSpPr>
      <xdr:spPr>
        <a:xfrm>
          <a:off x="495300" y="2066925"/>
          <a:ext cx="108000" cy="108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923925</xdr:colOff>
      <xdr:row>2</xdr:row>
      <xdr:rowOff>363446</xdr:rowOff>
    </xdr:from>
    <xdr:to>
      <xdr:col>6</xdr:col>
      <xdr:colOff>266700</xdr:colOff>
      <xdr:row>3</xdr:row>
      <xdr:rowOff>246154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24B3ECE-5775-486F-8A79-82C86450AE63}"/>
            </a:ext>
          </a:extLst>
        </xdr:cNvPr>
        <xdr:cNvSpPr/>
      </xdr:nvSpPr>
      <xdr:spPr>
        <a:xfrm>
          <a:off x="5200650" y="858746"/>
          <a:ext cx="914400" cy="26370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219075</xdr:colOff>
      <xdr:row>8</xdr:row>
      <xdr:rowOff>85725</xdr:rowOff>
    </xdr:from>
    <xdr:to>
      <xdr:col>1</xdr:col>
      <xdr:colOff>327075</xdr:colOff>
      <xdr:row>8</xdr:row>
      <xdr:rowOff>193725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08CADC1-61C1-4806-B332-8FB11292EE6D}"/>
            </a:ext>
          </a:extLst>
        </xdr:cNvPr>
        <xdr:cNvSpPr/>
      </xdr:nvSpPr>
      <xdr:spPr>
        <a:xfrm>
          <a:off x="495300" y="2066925"/>
          <a:ext cx="108000" cy="108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8</xdr:row>
      <xdr:rowOff>85725</xdr:rowOff>
    </xdr:from>
    <xdr:to>
      <xdr:col>1</xdr:col>
      <xdr:colOff>327075</xdr:colOff>
      <xdr:row>8</xdr:row>
      <xdr:rowOff>193725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CF05FE4-5AE1-4322-86AD-FB9B0D419199}"/>
            </a:ext>
          </a:extLst>
        </xdr:cNvPr>
        <xdr:cNvSpPr/>
      </xdr:nvSpPr>
      <xdr:spPr>
        <a:xfrm>
          <a:off x="495300" y="2066925"/>
          <a:ext cx="108000" cy="108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96B1E-4B67-4036-9790-252F5324562E}">
  <sheetPr>
    <pageSetUpPr fitToPage="1"/>
  </sheetPr>
  <dimension ref="B2:G43"/>
  <sheetViews>
    <sheetView tabSelected="1" view="pageBreakPreview" zoomScaleNormal="100" zoomScaleSheetLayoutView="100" workbookViewId="0">
      <selection activeCell="B2" sqref="B2"/>
    </sheetView>
  </sheetViews>
  <sheetFormatPr defaultColWidth="20.625" defaultRowHeight="20.100000000000001" customHeight="1" x14ac:dyDescent="0.4"/>
  <cols>
    <col min="1" max="1" width="3.625" style="2" customWidth="1"/>
    <col min="2" max="2" width="5.625" style="2" customWidth="1"/>
    <col min="3" max="3" width="15.625" style="2" customWidth="1"/>
    <col min="4" max="4" width="10.625" style="2" customWidth="1"/>
    <col min="5" max="16384" width="20.625" style="2"/>
  </cols>
  <sheetData>
    <row r="2" spans="2:7" ht="20.100000000000001" customHeight="1" x14ac:dyDescent="0.4">
      <c r="B2" s="1" t="s">
        <v>0</v>
      </c>
      <c r="G2" s="11" t="s">
        <v>37</v>
      </c>
    </row>
    <row r="3" spans="2:7" ht="30" customHeight="1" x14ac:dyDescent="0.4">
      <c r="B3" s="24" t="s">
        <v>3</v>
      </c>
      <c r="C3" s="24"/>
      <c r="D3" s="24"/>
      <c r="E3" s="24"/>
      <c r="F3" s="24"/>
      <c r="G3" s="24"/>
    </row>
    <row r="4" spans="2:7" ht="20.100000000000001" customHeight="1" x14ac:dyDescent="0.4">
      <c r="B4" s="25" t="s">
        <v>1</v>
      </c>
      <c r="C4" s="25"/>
      <c r="D4" s="25"/>
      <c r="E4" s="25"/>
      <c r="F4" s="25"/>
      <c r="G4" s="25"/>
    </row>
    <row r="5" spans="2:7" ht="20.100000000000001" customHeight="1" x14ac:dyDescent="0.4">
      <c r="C5" s="1" t="s">
        <v>2</v>
      </c>
    </row>
    <row r="7" spans="2:7" ht="20.100000000000001" customHeight="1" x14ac:dyDescent="0.4">
      <c r="C7" s="26" t="s">
        <v>41</v>
      </c>
      <c r="D7" s="26"/>
      <c r="E7" s="26"/>
      <c r="F7" s="3">
        <f>E24</f>
        <v>0</v>
      </c>
      <c r="G7" s="4" t="s">
        <v>7</v>
      </c>
    </row>
    <row r="9" spans="2:7" ht="20.100000000000001" customHeight="1" x14ac:dyDescent="0.4">
      <c r="B9" s="17" t="s">
        <v>40</v>
      </c>
      <c r="C9" s="6" t="s">
        <v>4</v>
      </c>
    </row>
    <row r="11" spans="2:7" ht="20.100000000000001" customHeight="1" x14ac:dyDescent="0.4">
      <c r="D11" s="27" t="s">
        <v>5</v>
      </c>
      <c r="E11" s="27"/>
      <c r="F11" s="5">
        <f>MIN(F24,G26)</f>
        <v>0</v>
      </c>
      <c r="G11" s="4" t="s">
        <v>8</v>
      </c>
    </row>
    <row r="12" spans="2:7" ht="20.100000000000001" customHeight="1" x14ac:dyDescent="0.4">
      <c r="D12" s="27" t="s">
        <v>6</v>
      </c>
      <c r="E12" s="27"/>
      <c r="F12" s="5">
        <f>F7-F11</f>
        <v>0</v>
      </c>
      <c r="G12" s="4" t="s">
        <v>9</v>
      </c>
    </row>
    <row r="13" spans="2:7" ht="20.100000000000001" customHeight="1" x14ac:dyDescent="0.4">
      <c r="C13" s="16"/>
    </row>
    <row r="15" spans="2:7" ht="20.100000000000001" customHeight="1" x14ac:dyDescent="0.4">
      <c r="B15" s="18" t="s">
        <v>10</v>
      </c>
      <c r="C15" s="18"/>
      <c r="D15" s="18"/>
      <c r="E15" s="28" t="s">
        <v>17</v>
      </c>
      <c r="F15" s="8"/>
      <c r="G15" s="18" t="s">
        <v>19</v>
      </c>
    </row>
    <row r="16" spans="2:7" ht="20.100000000000001" customHeight="1" x14ac:dyDescent="0.4">
      <c r="B16" s="18"/>
      <c r="C16" s="18"/>
      <c r="D16" s="18"/>
      <c r="E16" s="18"/>
      <c r="F16" s="29" t="s">
        <v>18</v>
      </c>
      <c r="G16" s="18"/>
    </row>
    <row r="17" spans="2:7" ht="20.100000000000001" customHeight="1" x14ac:dyDescent="0.4">
      <c r="B17" s="18"/>
      <c r="C17" s="18"/>
      <c r="D17" s="18"/>
      <c r="E17" s="18"/>
      <c r="F17" s="18"/>
      <c r="G17" s="18"/>
    </row>
    <row r="18" spans="2:7" ht="20.100000000000001" customHeight="1" x14ac:dyDescent="0.4">
      <c r="B18" s="23" t="s">
        <v>11</v>
      </c>
      <c r="C18" s="23"/>
      <c r="D18" s="23"/>
      <c r="E18" s="10">
        <v>0</v>
      </c>
      <c r="F18" s="10">
        <v>0</v>
      </c>
      <c r="G18" s="9"/>
    </row>
    <row r="19" spans="2:7" ht="20.100000000000001" customHeight="1" x14ac:dyDescent="0.4">
      <c r="B19" s="23" t="s">
        <v>12</v>
      </c>
      <c r="C19" s="23"/>
      <c r="D19" s="23"/>
      <c r="E19" s="10">
        <v>0</v>
      </c>
      <c r="F19" s="10">
        <v>0</v>
      </c>
      <c r="G19" s="9"/>
    </row>
    <row r="20" spans="2:7" ht="20.100000000000001" customHeight="1" x14ac:dyDescent="0.4">
      <c r="B20" s="23" t="s">
        <v>13</v>
      </c>
      <c r="C20" s="23"/>
      <c r="D20" s="23"/>
      <c r="E20" s="10">
        <v>0</v>
      </c>
      <c r="F20" s="10">
        <v>0</v>
      </c>
      <c r="G20" s="9"/>
    </row>
    <row r="21" spans="2:7" ht="20.100000000000001" customHeight="1" x14ac:dyDescent="0.4">
      <c r="B21" s="23" t="s">
        <v>14</v>
      </c>
      <c r="C21" s="23"/>
      <c r="D21" s="23"/>
      <c r="E21" s="10">
        <v>0</v>
      </c>
      <c r="F21" s="10">
        <v>0</v>
      </c>
      <c r="G21" s="9"/>
    </row>
    <row r="22" spans="2:7" ht="20.100000000000001" customHeight="1" x14ac:dyDescent="0.4">
      <c r="B22" s="23" t="s">
        <v>15</v>
      </c>
      <c r="C22" s="23"/>
      <c r="D22" s="23"/>
      <c r="E22" s="10">
        <v>0</v>
      </c>
      <c r="F22" s="10">
        <v>0</v>
      </c>
      <c r="G22" s="9"/>
    </row>
    <row r="23" spans="2:7" ht="20.100000000000001" customHeight="1" x14ac:dyDescent="0.4">
      <c r="B23" s="23"/>
      <c r="C23" s="23"/>
      <c r="D23" s="23"/>
      <c r="E23" s="10">
        <v>0</v>
      </c>
      <c r="F23" s="10">
        <v>0</v>
      </c>
      <c r="G23" s="9"/>
    </row>
    <row r="24" spans="2:7" ht="20.100000000000001" customHeight="1" x14ac:dyDescent="0.4">
      <c r="B24" s="18" t="s">
        <v>16</v>
      </c>
      <c r="C24" s="18"/>
      <c r="D24" s="18"/>
      <c r="E24" s="30">
        <f>SUM(E18:E23)</f>
        <v>0</v>
      </c>
      <c r="F24" s="30">
        <f>SUM(F18:F23)</f>
        <v>0</v>
      </c>
      <c r="G24" s="7"/>
    </row>
    <row r="25" spans="2:7" ht="20.100000000000001" customHeight="1" x14ac:dyDescent="0.4">
      <c r="C25" s="1" t="s">
        <v>20</v>
      </c>
    </row>
    <row r="26" spans="2:7" ht="20.100000000000001" customHeight="1" x14ac:dyDescent="0.4">
      <c r="C26" s="11" t="s">
        <v>21</v>
      </c>
      <c r="D26" s="2" t="s">
        <v>23</v>
      </c>
      <c r="G26" s="12">
        <v>595000</v>
      </c>
    </row>
    <row r="27" spans="2:7" ht="20.100000000000001" customHeight="1" x14ac:dyDescent="0.4">
      <c r="C27" s="1"/>
      <c r="D27" s="2" t="s">
        <v>22</v>
      </c>
      <c r="G27" s="12">
        <v>300000</v>
      </c>
    </row>
    <row r="28" spans="2:7" ht="20.100000000000001" customHeight="1" x14ac:dyDescent="0.4">
      <c r="C28" s="1" t="s">
        <v>42</v>
      </c>
    </row>
    <row r="29" spans="2:7" ht="20.100000000000001" customHeight="1" x14ac:dyDescent="0.4">
      <c r="C29" s="1" t="s">
        <v>43</v>
      </c>
    </row>
    <row r="30" spans="2:7" ht="20.100000000000001" customHeight="1" x14ac:dyDescent="0.4">
      <c r="C30" s="1" t="s">
        <v>24</v>
      </c>
    </row>
    <row r="32" spans="2:7" ht="20.100000000000001" customHeight="1" x14ac:dyDescent="0.4">
      <c r="C32" s="1" t="s">
        <v>25</v>
      </c>
      <c r="D32" s="1"/>
      <c r="E32" s="1"/>
    </row>
    <row r="33" spans="2:7" ht="20.100000000000001" customHeight="1" x14ac:dyDescent="0.4">
      <c r="C33" s="19" t="s">
        <v>26</v>
      </c>
      <c r="D33" s="19"/>
      <c r="E33" s="1" t="s">
        <v>27</v>
      </c>
    </row>
    <row r="34" spans="2:7" ht="20.100000000000001" customHeight="1" x14ac:dyDescent="0.4">
      <c r="C34" s="1"/>
      <c r="D34" s="1"/>
      <c r="E34" s="1" t="s">
        <v>28</v>
      </c>
    </row>
    <row r="35" spans="2:7" ht="20.100000000000001" customHeight="1" x14ac:dyDescent="0.4">
      <c r="C35" s="1"/>
      <c r="D35" s="1"/>
      <c r="E35" s="1" t="s">
        <v>29</v>
      </c>
    </row>
    <row r="36" spans="2:7" ht="20.100000000000001" customHeight="1" x14ac:dyDescent="0.4">
      <c r="C36" s="1"/>
      <c r="D36" s="1"/>
      <c r="E36" s="1" t="s">
        <v>30</v>
      </c>
    </row>
    <row r="38" spans="2:7" ht="20.100000000000001" customHeight="1" x14ac:dyDescent="0.4">
      <c r="C38" s="1" t="s">
        <v>44</v>
      </c>
      <c r="D38" s="1"/>
      <c r="E38" s="1"/>
    </row>
    <row r="39" spans="2:7" ht="20.100000000000001" customHeight="1" x14ac:dyDescent="0.4">
      <c r="C39" s="19" t="s">
        <v>26</v>
      </c>
      <c r="D39" s="19"/>
      <c r="E39" s="1" t="s">
        <v>27</v>
      </c>
    </row>
    <row r="40" spans="2:7" ht="20.100000000000001" customHeight="1" x14ac:dyDescent="0.4">
      <c r="C40" s="1"/>
      <c r="D40" s="1"/>
      <c r="E40" s="1" t="s">
        <v>31</v>
      </c>
    </row>
    <row r="42" spans="2:7" ht="15" customHeight="1" x14ac:dyDescent="0.4">
      <c r="B42" s="19" t="s">
        <v>32</v>
      </c>
      <c r="C42" s="22"/>
      <c r="D42" s="13" t="s">
        <v>33</v>
      </c>
      <c r="E42" s="20" t="s">
        <v>34</v>
      </c>
      <c r="F42" s="21"/>
      <c r="G42" s="13" t="s">
        <v>35</v>
      </c>
    </row>
    <row r="43" spans="2:7" ht="39.950000000000003" customHeight="1" x14ac:dyDescent="0.4">
      <c r="D43" s="7"/>
      <c r="E43" s="20"/>
      <c r="F43" s="21"/>
      <c r="G43" s="7"/>
    </row>
  </sheetData>
  <mergeCells count="21">
    <mergeCell ref="B23:D23"/>
    <mergeCell ref="B3:G3"/>
    <mergeCell ref="B4:G4"/>
    <mergeCell ref="C7:E7"/>
    <mergeCell ref="D11:E11"/>
    <mergeCell ref="D12:E12"/>
    <mergeCell ref="B15:D17"/>
    <mergeCell ref="E15:E17"/>
    <mergeCell ref="G15:G17"/>
    <mergeCell ref="F16:F17"/>
    <mergeCell ref="B18:D18"/>
    <mergeCell ref="B19:D19"/>
    <mergeCell ref="B20:D20"/>
    <mergeCell ref="B21:D21"/>
    <mergeCell ref="B22:D22"/>
    <mergeCell ref="B24:D24"/>
    <mergeCell ref="C33:D33"/>
    <mergeCell ref="C39:D39"/>
    <mergeCell ref="E42:F42"/>
    <mergeCell ref="E43:F43"/>
    <mergeCell ref="B42:C42"/>
  </mergeCells>
  <phoneticPr fontId="2"/>
  <pageMargins left="0.78740157480314965" right="0.39370078740157483" top="0.78740157480314965" bottom="0.39370078740157483" header="0.31496062992125984" footer="0.31496062992125984"/>
  <pageSetup paperSize="9" scale="88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2C765-12E7-41C8-BA64-49AC12906C20}">
  <sheetPr>
    <pageSetUpPr fitToPage="1"/>
  </sheetPr>
  <dimension ref="B2:G43"/>
  <sheetViews>
    <sheetView view="pageBreakPreview" zoomScaleNormal="100" zoomScaleSheetLayoutView="100" workbookViewId="0">
      <selection activeCell="B2" sqref="B2"/>
    </sheetView>
  </sheetViews>
  <sheetFormatPr defaultColWidth="20.625" defaultRowHeight="20.100000000000001" customHeight="1" x14ac:dyDescent="0.4"/>
  <cols>
    <col min="1" max="1" width="3.625" style="2" customWidth="1"/>
    <col min="2" max="2" width="5.625" style="2" customWidth="1"/>
    <col min="3" max="3" width="15.625" style="2" customWidth="1"/>
    <col min="4" max="4" width="10.625" style="2" customWidth="1"/>
    <col min="5" max="16384" width="20.625" style="2"/>
  </cols>
  <sheetData>
    <row r="2" spans="2:7" ht="20.100000000000001" customHeight="1" x14ac:dyDescent="0.4">
      <c r="B2" s="1" t="s">
        <v>0</v>
      </c>
      <c r="G2" s="11" t="s">
        <v>38</v>
      </c>
    </row>
    <row r="3" spans="2:7" ht="30" customHeight="1" x14ac:dyDescent="0.4">
      <c r="B3" s="24" t="s">
        <v>3</v>
      </c>
      <c r="C3" s="24"/>
      <c r="D3" s="24"/>
      <c r="E3" s="24"/>
      <c r="F3" s="24"/>
      <c r="G3" s="24"/>
    </row>
    <row r="4" spans="2:7" ht="20.100000000000001" customHeight="1" x14ac:dyDescent="0.4">
      <c r="B4" s="25" t="s">
        <v>1</v>
      </c>
      <c r="C4" s="25"/>
      <c r="D4" s="25"/>
      <c r="E4" s="25"/>
      <c r="F4" s="25"/>
      <c r="G4" s="25"/>
    </row>
    <row r="5" spans="2:7" ht="20.100000000000001" customHeight="1" x14ac:dyDescent="0.4">
      <c r="C5" s="1" t="s">
        <v>2</v>
      </c>
    </row>
    <row r="7" spans="2:7" ht="20.100000000000001" customHeight="1" x14ac:dyDescent="0.4">
      <c r="C7" s="26" t="s">
        <v>41</v>
      </c>
      <c r="D7" s="26"/>
      <c r="E7" s="26"/>
      <c r="F7" s="3">
        <f>E24</f>
        <v>0</v>
      </c>
      <c r="G7" s="4" t="s">
        <v>7</v>
      </c>
    </row>
    <row r="9" spans="2:7" ht="20.100000000000001" customHeight="1" x14ac:dyDescent="0.4">
      <c r="B9" s="17" t="s">
        <v>40</v>
      </c>
      <c r="C9" s="6" t="s">
        <v>4</v>
      </c>
    </row>
    <row r="11" spans="2:7" ht="20.100000000000001" customHeight="1" x14ac:dyDescent="0.4">
      <c r="D11" s="27" t="s">
        <v>5</v>
      </c>
      <c r="E11" s="27"/>
      <c r="F11" s="5">
        <f>MIN(F24,G27)</f>
        <v>0</v>
      </c>
      <c r="G11" s="4" t="s">
        <v>8</v>
      </c>
    </row>
    <row r="12" spans="2:7" ht="20.100000000000001" customHeight="1" x14ac:dyDescent="0.4">
      <c r="D12" s="27" t="s">
        <v>6</v>
      </c>
      <c r="E12" s="27"/>
      <c r="F12" s="5">
        <f>F7-F11</f>
        <v>0</v>
      </c>
      <c r="G12" s="4" t="s">
        <v>9</v>
      </c>
    </row>
    <row r="15" spans="2:7" ht="20.100000000000001" customHeight="1" x14ac:dyDescent="0.4">
      <c r="B15" s="18" t="s">
        <v>10</v>
      </c>
      <c r="C15" s="18"/>
      <c r="D15" s="18"/>
      <c r="E15" s="28" t="s">
        <v>17</v>
      </c>
      <c r="F15" s="8"/>
      <c r="G15" s="18" t="s">
        <v>19</v>
      </c>
    </row>
    <row r="16" spans="2:7" ht="20.100000000000001" customHeight="1" x14ac:dyDescent="0.4">
      <c r="B16" s="18"/>
      <c r="C16" s="18"/>
      <c r="D16" s="18"/>
      <c r="E16" s="18"/>
      <c r="F16" s="29" t="s">
        <v>18</v>
      </c>
      <c r="G16" s="18"/>
    </row>
    <row r="17" spans="2:7" ht="20.100000000000001" customHeight="1" x14ac:dyDescent="0.4">
      <c r="B17" s="18"/>
      <c r="C17" s="18"/>
      <c r="D17" s="18"/>
      <c r="E17" s="18"/>
      <c r="F17" s="18"/>
      <c r="G17" s="18"/>
    </row>
    <row r="18" spans="2:7" ht="20.100000000000001" customHeight="1" x14ac:dyDescent="0.4">
      <c r="B18" s="23" t="s">
        <v>11</v>
      </c>
      <c r="C18" s="23"/>
      <c r="D18" s="23"/>
      <c r="E18" s="10">
        <v>0</v>
      </c>
      <c r="F18" s="10">
        <v>0</v>
      </c>
      <c r="G18" s="9"/>
    </row>
    <row r="19" spans="2:7" ht="20.100000000000001" customHeight="1" x14ac:dyDescent="0.4">
      <c r="B19" s="23" t="s">
        <v>12</v>
      </c>
      <c r="C19" s="23"/>
      <c r="D19" s="23"/>
      <c r="E19" s="10">
        <v>0</v>
      </c>
      <c r="F19" s="10">
        <v>0</v>
      </c>
      <c r="G19" s="9"/>
    </row>
    <row r="20" spans="2:7" ht="20.100000000000001" customHeight="1" x14ac:dyDescent="0.4">
      <c r="B20" s="23" t="s">
        <v>13</v>
      </c>
      <c r="C20" s="23"/>
      <c r="D20" s="23"/>
      <c r="E20" s="10">
        <v>0</v>
      </c>
      <c r="F20" s="10">
        <v>0</v>
      </c>
      <c r="G20" s="9"/>
    </row>
    <row r="21" spans="2:7" ht="20.100000000000001" customHeight="1" x14ac:dyDescent="0.4">
      <c r="B21" s="23" t="s">
        <v>14</v>
      </c>
      <c r="C21" s="23"/>
      <c r="D21" s="23"/>
      <c r="E21" s="10">
        <v>0</v>
      </c>
      <c r="F21" s="10">
        <v>0</v>
      </c>
      <c r="G21" s="9"/>
    </row>
    <row r="22" spans="2:7" ht="20.100000000000001" customHeight="1" x14ac:dyDescent="0.4">
      <c r="B22" s="23" t="s">
        <v>15</v>
      </c>
      <c r="C22" s="23"/>
      <c r="D22" s="23"/>
      <c r="E22" s="10">
        <v>0</v>
      </c>
      <c r="F22" s="10">
        <v>0</v>
      </c>
      <c r="G22" s="9"/>
    </row>
    <row r="23" spans="2:7" ht="20.100000000000001" customHeight="1" x14ac:dyDescent="0.4">
      <c r="B23" s="23"/>
      <c r="C23" s="23"/>
      <c r="D23" s="23"/>
      <c r="E23" s="10">
        <v>0</v>
      </c>
      <c r="F23" s="10">
        <v>0</v>
      </c>
      <c r="G23" s="9"/>
    </row>
    <row r="24" spans="2:7" ht="20.100000000000001" customHeight="1" x14ac:dyDescent="0.4">
      <c r="B24" s="18" t="s">
        <v>16</v>
      </c>
      <c r="C24" s="18"/>
      <c r="D24" s="18"/>
      <c r="E24" s="32">
        <f>SUM(E18:E23)</f>
        <v>0</v>
      </c>
      <c r="F24" s="32">
        <f>SUM(F18:F23)</f>
        <v>0</v>
      </c>
      <c r="G24" s="7"/>
    </row>
    <row r="25" spans="2:7" ht="20.100000000000001" customHeight="1" x14ac:dyDescent="0.4">
      <c r="C25" s="1" t="s">
        <v>20</v>
      </c>
    </row>
    <row r="26" spans="2:7" ht="20.100000000000001" customHeight="1" x14ac:dyDescent="0.4">
      <c r="C26" s="11" t="s">
        <v>21</v>
      </c>
      <c r="D26" s="2" t="s">
        <v>23</v>
      </c>
      <c r="G26" s="12">
        <v>595000</v>
      </c>
    </row>
    <row r="27" spans="2:7" ht="20.100000000000001" customHeight="1" x14ac:dyDescent="0.4">
      <c r="C27" s="1"/>
      <c r="D27" s="2" t="s">
        <v>22</v>
      </c>
      <c r="G27" s="12">
        <v>300000</v>
      </c>
    </row>
    <row r="28" spans="2:7" ht="20.100000000000001" customHeight="1" x14ac:dyDescent="0.4">
      <c r="C28" s="1" t="s">
        <v>42</v>
      </c>
    </row>
    <row r="29" spans="2:7" ht="20.100000000000001" customHeight="1" x14ac:dyDescent="0.4">
      <c r="C29" s="1" t="s">
        <v>43</v>
      </c>
    </row>
    <row r="30" spans="2:7" ht="20.100000000000001" customHeight="1" x14ac:dyDescent="0.4">
      <c r="C30" s="1" t="s">
        <v>24</v>
      </c>
    </row>
    <row r="32" spans="2:7" ht="20.100000000000001" customHeight="1" x14ac:dyDescent="0.4">
      <c r="C32" s="1" t="s">
        <v>25</v>
      </c>
      <c r="D32" s="1"/>
      <c r="E32" s="1"/>
    </row>
    <row r="33" spans="2:7" ht="20.100000000000001" customHeight="1" x14ac:dyDescent="0.4">
      <c r="C33" s="19" t="s">
        <v>26</v>
      </c>
      <c r="D33" s="19"/>
      <c r="E33" s="1" t="s">
        <v>27</v>
      </c>
    </row>
    <row r="34" spans="2:7" ht="20.100000000000001" customHeight="1" x14ac:dyDescent="0.4">
      <c r="C34" s="1"/>
      <c r="D34" s="1"/>
      <c r="E34" s="1" t="s">
        <v>28</v>
      </c>
    </row>
    <row r="35" spans="2:7" ht="20.100000000000001" customHeight="1" x14ac:dyDescent="0.4">
      <c r="C35" s="1"/>
      <c r="D35" s="1"/>
      <c r="E35" s="1" t="s">
        <v>29</v>
      </c>
    </row>
    <row r="36" spans="2:7" ht="20.100000000000001" customHeight="1" x14ac:dyDescent="0.4">
      <c r="C36" s="1"/>
      <c r="D36" s="1"/>
      <c r="E36" s="1" t="s">
        <v>30</v>
      </c>
    </row>
    <row r="38" spans="2:7" ht="20.100000000000001" customHeight="1" x14ac:dyDescent="0.4">
      <c r="C38" s="1" t="s">
        <v>44</v>
      </c>
      <c r="D38" s="1"/>
      <c r="E38" s="1"/>
    </row>
    <row r="39" spans="2:7" ht="20.100000000000001" customHeight="1" x14ac:dyDescent="0.4">
      <c r="C39" s="19" t="s">
        <v>26</v>
      </c>
      <c r="D39" s="19"/>
      <c r="E39" s="1" t="s">
        <v>27</v>
      </c>
    </row>
    <row r="40" spans="2:7" ht="20.100000000000001" customHeight="1" x14ac:dyDescent="0.4">
      <c r="C40" s="1"/>
      <c r="D40" s="1"/>
      <c r="E40" s="1" t="s">
        <v>31</v>
      </c>
    </row>
    <row r="42" spans="2:7" ht="15" customHeight="1" x14ac:dyDescent="0.4">
      <c r="B42" s="19" t="s">
        <v>32</v>
      </c>
      <c r="C42" s="22"/>
      <c r="D42" s="13" t="s">
        <v>33</v>
      </c>
      <c r="E42" s="20" t="s">
        <v>34</v>
      </c>
      <c r="F42" s="21"/>
      <c r="G42" s="13" t="s">
        <v>35</v>
      </c>
    </row>
    <row r="43" spans="2:7" ht="39.950000000000003" customHeight="1" x14ac:dyDescent="0.4">
      <c r="D43" s="7"/>
      <c r="E43" s="20"/>
      <c r="F43" s="21"/>
      <c r="G43" s="7"/>
    </row>
  </sheetData>
  <mergeCells count="21">
    <mergeCell ref="B3:G3"/>
    <mergeCell ref="B4:G4"/>
    <mergeCell ref="C7:E7"/>
    <mergeCell ref="D11:E11"/>
    <mergeCell ref="D12:E12"/>
    <mergeCell ref="E15:E17"/>
    <mergeCell ref="F16:F17"/>
    <mergeCell ref="G15:G17"/>
    <mergeCell ref="C33:D33"/>
    <mergeCell ref="B15:D17"/>
    <mergeCell ref="B18:D18"/>
    <mergeCell ref="B19:D19"/>
    <mergeCell ref="B20:D20"/>
    <mergeCell ref="B21:D21"/>
    <mergeCell ref="B22:D22"/>
    <mergeCell ref="C39:D39"/>
    <mergeCell ref="E43:F43"/>
    <mergeCell ref="E42:F42"/>
    <mergeCell ref="B42:C42"/>
    <mergeCell ref="B23:D23"/>
    <mergeCell ref="B24:D24"/>
  </mergeCells>
  <phoneticPr fontId="2"/>
  <pageMargins left="0.78740157480314965" right="0.39370078740157483" top="0.78740157480314965" bottom="0.39370078740157483" header="0.31496062992125984" footer="0.31496062992125984"/>
  <pageSetup paperSize="9" scale="88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64D5D-DB09-488E-BEC4-4ABFF1C204F0}">
  <sheetPr>
    <pageSetUpPr fitToPage="1"/>
  </sheetPr>
  <dimension ref="B2:G43"/>
  <sheetViews>
    <sheetView view="pageBreakPreview" zoomScaleNormal="100" zoomScaleSheetLayoutView="100" workbookViewId="0">
      <selection activeCell="B2" sqref="B2"/>
    </sheetView>
  </sheetViews>
  <sheetFormatPr defaultColWidth="20.625" defaultRowHeight="20.100000000000001" customHeight="1" x14ac:dyDescent="0.4"/>
  <cols>
    <col min="1" max="1" width="3.625" style="2" customWidth="1"/>
    <col min="2" max="2" width="5.625" style="2" customWidth="1"/>
    <col min="3" max="3" width="15.625" style="2" customWidth="1"/>
    <col min="4" max="4" width="10.625" style="2" customWidth="1"/>
    <col min="5" max="16384" width="20.625" style="2"/>
  </cols>
  <sheetData>
    <row r="2" spans="2:7" ht="20.100000000000001" customHeight="1" x14ac:dyDescent="0.4">
      <c r="B2" s="1" t="s">
        <v>0</v>
      </c>
      <c r="G2" s="11" t="s">
        <v>39</v>
      </c>
    </row>
    <row r="3" spans="2:7" ht="30" customHeight="1" x14ac:dyDescent="0.4">
      <c r="B3" s="24" t="s">
        <v>3</v>
      </c>
      <c r="C3" s="24"/>
      <c r="D3" s="24"/>
      <c r="E3" s="24"/>
      <c r="F3" s="24"/>
      <c r="G3" s="24"/>
    </row>
    <row r="4" spans="2:7" ht="20.100000000000001" customHeight="1" x14ac:dyDescent="0.4">
      <c r="B4" s="25" t="s">
        <v>1</v>
      </c>
      <c r="C4" s="25"/>
      <c r="D4" s="25"/>
      <c r="E4" s="25"/>
      <c r="F4" s="25"/>
      <c r="G4" s="25"/>
    </row>
    <row r="5" spans="2:7" ht="20.100000000000001" customHeight="1" x14ac:dyDescent="0.4">
      <c r="C5" s="1" t="s">
        <v>2</v>
      </c>
    </row>
    <row r="7" spans="2:7" ht="20.100000000000001" customHeight="1" x14ac:dyDescent="0.4">
      <c r="C7" s="26" t="s">
        <v>41</v>
      </c>
      <c r="D7" s="26"/>
      <c r="E7" s="26"/>
      <c r="F7" s="15"/>
      <c r="G7" s="4" t="s">
        <v>7</v>
      </c>
    </row>
    <row r="9" spans="2:7" ht="20.100000000000001" customHeight="1" x14ac:dyDescent="0.4">
      <c r="B9" s="17" t="s">
        <v>40</v>
      </c>
      <c r="C9" s="6" t="s">
        <v>4</v>
      </c>
    </row>
    <row r="11" spans="2:7" ht="20.100000000000001" customHeight="1" x14ac:dyDescent="0.4">
      <c r="D11" s="27" t="s">
        <v>5</v>
      </c>
      <c r="E11" s="27"/>
      <c r="F11" s="14"/>
      <c r="G11" s="4" t="s">
        <v>8</v>
      </c>
    </row>
    <row r="12" spans="2:7" ht="20.100000000000001" customHeight="1" x14ac:dyDescent="0.4">
      <c r="D12" s="27" t="s">
        <v>6</v>
      </c>
      <c r="E12" s="27"/>
      <c r="F12" s="14"/>
      <c r="G12" s="4" t="s">
        <v>9</v>
      </c>
    </row>
    <row r="15" spans="2:7" ht="20.100000000000001" customHeight="1" x14ac:dyDescent="0.4">
      <c r="B15" s="18" t="s">
        <v>10</v>
      </c>
      <c r="C15" s="18"/>
      <c r="D15" s="18"/>
      <c r="E15" s="28" t="s">
        <v>17</v>
      </c>
      <c r="F15" s="8"/>
      <c r="G15" s="18" t="s">
        <v>19</v>
      </c>
    </row>
    <row r="16" spans="2:7" ht="20.100000000000001" customHeight="1" x14ac:dyDescent="0.4">
      <c r="B16" s="18"/>
      <c r="C16" s="18"/>
      <c r="D16" s="18"/>
      <c r="E16" s="18"/>
      <c r="F16" s="29" t="s">
        <v>18</v>
      </c>
      <c r="G16" s="18"/>
    </row>
    <row r="17" spans="2:7" ht="20.100000000000001" customHeight="1" x14ac:dyDescent="0.4">
      <c r="B17" s="18"/>
      <c r="C17" s="18"/>
      <c r="D17" s="18"/>
      <c r="E17" s="18"/>
      <c r="F17" s="18"/>
      <c r="G17" s="18"/>
    </row>
    <row r="18" spans="2:7" ht="20.100000000000001" customHeight="1" x14ac:dyDescent="0.4">
      <c r="B18" s="23" t="s">
        <v>11</v>
      </c>
      <c r="C18" s="23"/>
      <c r="D18" s="23"/>
      <c r="E18" s="10" t="s">
        <v>36</v>
      </c>
      <c r="F18" s="10" t="s">
        <v>36</v>
      </c>
      <c r="G18" s="9"/>
    </row>
    <row r="19" spans="2:7" ht="20.100000000000001" customHeight="1" x14ac:dyDescent="0.4">
      <c r="B19" s="23" t="s">
        <v>12</v>
      </c>
      <c r="C19" s="23"/>
      <c r="D19" s="23"/>
      <c r="E19" s="10" t="s">
        <v>36</v>
      </c>
      <c r="F19" s="10" t="s">
        <v>36</v>
      </c>
      <c r="G19" s="9"/>
    </row>
    <row r="20" spans="2:7" ht="20.100000000000001" customHeight="1" x14ac:dyDescent="0.4">
      <c r="B20" s="23" t="s">
        <v>13</v>
      </c>
      <c r="C20" s="23"/>
      <c r="D20" s="23"/>
      <c r="E20" s="10" t="s">
        <v>36</v>
      </c>
      <c r="F20" s="10" t="s">
        <v>36</v>
      </c>
      <c r="G20" s="9"/>
    </row>
    <row r="21" spans="2:7" ht="20.100000000000001" customHeight="1" x14ac:dyDescent="0.4">
      <c r="B21" s="23" t="s">
        <v>14</v>
      </c>
      <c r="C21" s="23"/>
      <c r="D21" s="23"/>
      <c r="E21" s="10" t="s">
        <v>36</v>
      </c>
      <c r="F21" s="10" t="s">
        <v>36</v>
      </c>
      <c r="G21" s="9"/>
    </row>
    <row r="22" spans="2:7" ht="20.100000000000001" customHeight="1" x14ac:dyDescent="0.4">
      <c r="B22" s="23" t="s">
        <v>15</v>
      </c>
      <c r="C22" s="23"/>
      <c r="D22" s="23"/>
      <c r="E22" s="10" t="s">
        <v>36</v>
      </c>
      <c r="F22" s="10" t="s">
        <v>36</v>
      </c>
      <c r="G22" s="9"/>
    </row>
    <row r="23" spans="2:7" ht="20.100000000000001" customHeight="1" x14ac:dyDescent="0.4">
      <c r="B23" s="23"/>
      <c r="C23" s="23"/>
      <c r="D23" s="23"/>
      <c r="E23" s="10" t="s">
        <v>36</v>
      </c>
      <c r="F23" s="10" t="s">
        <v>36</v>
      </c>
      <c r="G23" s="9"/>
    </row>
    <row r="24" spans="2:7" ht="20.100000000000001" customHeight="1" x14ac:dyDescent="0.4">
      <c r="B24" s="18" t="s">
        <v>16</v>
      </c>
      <c r="C24" s="18"/>
      <c r="D24" s="18"/>
      <c r="E24" s="31" t="s">
        <v>36</v>
      </c>
      <c r="F24" s="31" t="s">
        <v>36</v>
      </c>
      <c r="G24" s="7"/>
    </row>
    <row r="25" spans="2:7" ht="20.100000000000001" customHeight="1" x14ac:dyDescent="0.4">
      <c r="C25" s="1" t="s">
        <v>20</v>
      </c>
    </row>
    <row r="26" spans="2:7" ht="20.100000000000001" customHeight="1" x14ac:dyDescent="0.4">
      <c r="C26" s="11" t="s">
        <v>21</v>
      </c>
      <c r="D26" s="2" t="s">
        <v>23</v>
      </c>
      <c r="G26" s="12">
        <v>595000</v>
      </c>
    </row>
    <row r="27" spans="2:7" ht="20.100000000000001" customHeight="1" x14ac:dyDescent="0.4">
      <c r="C27" s="1"/>
      <c r="D27" s="2" t="s">
        <v>22</v>
      </c>
      <c r="G27" s="12">
        <v>300000</v>
      </c>
    </row>
    <row r="28" spans="2:7" ht="20.100000000000001" customHeight="1" x14ac:dyDescent="0.4">
      <c r="C28" s="1" t="s">
        <v>42</v>
      </c>
    </row>
    <row r="29" spans="2:7" ht="20.100000000000001" customHeight="1" x14ac:dyDescent="0.4">
      <c r="C29" s="1" t="s">
        <v>43</v>
      </c>
    </row>
    <row r="30" spans="2:7" ht="20.100000000000001" customHeight="1" x14ac:dyDescent="0.4">
      <c r="C30" s="1" t="s">
        <v>24</v>
      </c>
    </row>
    <row r="32" spans="2:7" ht="20.100000000000001" customHeight="1" x14ac:dyDescent="0.4">
      <c r="C32" s="1" t="s">
        <v>25</v>
      </c>
      <c r="D32" s="1"/>
      <c r="E32" s="1"/>
    </row>
    <row r="33" spans="2:7" ht="20.100000000000001" customHeight="1" x14ac:dyDescent="0.4">
      <c r="C33" s="19" t="s">
        <v>26</v>
      </c>
      <c r="D33" s="19"/>
      <c r="E33" s="1" t="s">
        <v>27</v>
      </c>
    </row>
    <row r="34" spans="2:7" ht="20.100000000000001" customHeight="1" x14ac:dyDescent="0.4">
      <c r="C34" s="1"/>
      <c r="D34" s="1"/>
      <c r="E34" s="1" t="s">
        <v>28</v>
      </c>
    </row>
    <row r="35" spans="2:7" ht="20.100000000000001" customHeight="1" x14ac:dyDescent="0.4">
      <c r="C35" s="1"/>
      <c r="D35" s="1"/>
      <c r="E35" s="1" t="s">
        <v>29</v>
      </c>
    </row>
    <row r="36" spans="2:7" ht="20.100000000000001" customHeight="1" x14ac:dyDescent="0.4">
      <c r="C36" s="1"/>
      <c r="D36" s="1"/>
      <c r="E36" s="1" t="s">
        <v>30</v>
      </c>
    </row>
    <row r="38" spans="2:7" ht="20.100000000000001" customHeight="1" x14ac:dyDescent="0.4">
      <c r="C38" s="1" t="s">
        <v>44</v>
      </c>
      <c r="D38" s="1"/>
      <c r="E38" s="1"/>
    </row>
    <row r="39" spans="2:7" ht="20.100000000000001" customHeight="1" x14ac:dyDescent="0.4">
      <c r="C39" s="19" t="s">
        <v>26</v>
      </c>
      <c r="D39" s="19"/>
      <c r="E39" s="1" t="s">
        <v>27</v>
      </c>
    </row>
    <row r="40" spans="2:7" ht="20.100000000000001" customHeight="1" x14ac:dyDescent="0.4">
      <c r="C40" s="1"/>
      <c r="D40" s="1"/>
      <c r="E40" s="1" t="s">
        <v>31</v>
      </c>
    </row>
    <row r="42" spans="2:7" ht="15" customHeight="1" x14ac:dyDescent="0.4">
      <c r="B42" s="19" t="s">
        <v>32</v>
      </c>
      <c r="C42" s="22"/>
      <c r="D42" s="13" t="s">
        <v>33</v>
      </c>
      <c r="E42" s="20" t="s">
        <v>34</v>
      </c>
      <c r="F42" s="21"/>
      <c r="G42" s="13" t="s">
        <v>35</v>
      </c>
    </row>
    <row r="43" spans="2:7" ht="39.950000000000003" customHeight="1" x14ac:dyDescent="0.4">
      <c r="D43" s="7"/>
      <c r="E43" s="20"/>
      <c r="F43" s="21"/>
      <c r="G43" s="7"/>
    </row>
  </sheetData>
  <mergeCells count="21">
    <mergeCell ref="B15:D17"/>
    <mergeCell ref="E15:E17"/>
    <mergeCell ref="G15:G17"/>
    <mergeCell ref="F16:F17"/>
    <mergeCell ref="B3:G3"/>
    <mergeCell ref="B4:G4"/>
    <mergeCell ref="C7:E7"/>
    <mergeCell ref="D11:E11"/>
    <mergeCell ref="D12:E12"/>
    <mergeCell ref="E43:F43"/>
    <mergeCell ref="B18:D18"/>
    <mergeCell ref="B19:D19"/>
    <mergeCell ref="B20:D20"/>
    <mergeCell ref="B21:D21"/>
    <mergeCell ref="B22:D22"/>
    <mergeCell ref="B23:D23"/>
    <mergeCell ref="B24:D24"/>
    <mergeCell ref="C33:D33"/>
    <mergeCell ref="C39:D39"/>
    <mergeCell ref="B42:C42"/>
    <mergeCell ref="E42:F42"/>
  </mergeCells>
  <phoneticPr fontId="2"/>
  <pageMargins left="0.78740157480314965" right="0.39370078740157483" top="0.78740157480314965" bottom="0.39370078740157483" header="0.31496062992125984" footer="0.31496062992125984"/>
  <pageSetup paperSize="9" scale="88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半壊以上</vt:lpstr>
      <vt:lpstr>準半壊</vt:lpstr>
      <vt:lpstr>手書き用</vt:lpstr>
      <vt:lpstr>手書き用!Print_Area</vt:lpstr>
      <vt:lpstr>準半壊!Print_Area</vt:lpstr>
      <vt:lpstr>半壊以上!Print_Area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弘康</dc:creator>
  <cp:lastModifiedBy>佐藤　弘康</cp:lastModifiedBy>
  <cp:lastPrinted>2022-04-07T01:17:16Z</cp:lastPrinted>
  <dcterms:created xsi:type="dcterms:W3CDTF">2022-04-06T23:38:03Z</dcterms:created>
  <dcterms:modified xsi:type="dcterms:W3CDTF">2022-04-07T01:40:30Z</dcterms:modified>
</cp:coreProperties>
</file>