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iw22sv103\SectionData$\020700 介護福祉課\地域密着型サービス・居宅介護支援　指定関係\4 指導・監査\②運営指導(実地指導)\R6\◁ＨＰ更新\"/>
    </mc:Choice>
  </mc:AlternateContent>
  <xr:revisionPtr revIDLastSave="0" documentId="13_ncr:1_{EFA0D663-C928-4160-B7B0-20AB87DF8520}" xr6:coauthVersionLast="47" xr6:coauthVersionMax="47" xr10:uidLastSave="{00000000-0000-0000-0000-000000000000}"/>
  <bookViews>
    <workbookView xWindow="-120" yWindow="-120" windowWidth="20730" windowHeight="11040" activeTab="1" xr2:uid="{00000000-000D-0000-FFFF-FFFF00000000}"/>
  </bookViews>
  <sheets>
    <sheet name="フェイスシート" sheetId="4" r:id="rId1"/>
    <sheet name="点検表" sheetId="1" r:id="rId2"/>
  </sheets>
  <definedNames>
    <definedName name="_xlnm._FilterDatabase" localSheetId="1" hidden="1">点検表!$G$5:$I$180</definedName>
    <definedName name="_xlnm.Print_Area" localSheetId="0">フェイスシート!$A$1:$K$22</definedName>
    <definedName name="_xlnm.Print_Area" localSheetId="1">点検表!$A$1:$I$180</definedName>
    <definedName name="_xlnm.Print_Titles" localSheetId="1">点検表!$5:$6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1" l="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0" i="1"/>
  <c r="I19" i="1"/>
  <c r="I18" i="1"/>
  <c r="I17" i="1"/>
  <c r="I16" i="1"/>
  <c r="I15" i="1"/>
  <c r="I14" i="1"/>
  <c r="I13" i="1"/>
  <c r="I12" i="1"/>
  <c r="I11" i="1"/>
  <c r="I10" i="1"/>
  <c r="I9" i="1"/>
  <c r="A156" i="1" l="1"/>
  <c r="C3" i="1" l="1"/>
  <c r="C2" i="1"/>
</calcChain>
</file>

<file path=xl/sharedStrings.xml><?xml version="1.0" encoding="utf-8"?>
<sst xmlns="http://schemas.openxmlformats.org/spreadsheetml/2006/main" count="565" uniqueCount="410">
  <si>
    <t>点検項目</t>
    <rPh sb="0" eb="2">
      <t>テンケン</t>
    </rPh>
    <rPh sb="2" eb="4">
      <t>コウモク</t>
    </rPh>
    <phoneticPr fontId="18"/>
  </si>
  <si>
    <t>確認事項</t>
    <rPh sb="0" eb="2">
      <t>カクニン</t>
    </rPh>
    <rPh sb="2" eb="4">
      <t>ジコウ</t>
    </rPh>
    <phoneticPr fontId="18"/>
  </si>
  <si>
    <t>Ⅰ　人員基準</t>
    <rPh sb="2" eb="4">
      <t>ジンイン</t>
    </rPh>
    <rPh sb="4" eb="6">
      <t>キジュン</t>
    </rPh>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</si>
  <si>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</si>
  <si>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苦情に関する市町村・国保連等の調査に協力し、指導助言に従って必要な改善を行っていますか。
</t>
    <phoneticPr fontId="18"/>
  </si>
  <si>
    <t xml:space="preserve">事故の状況及びその際に採った処置の内容を記録していますか。
</t>
    <rPh sb="9" eb="10">
      <t>サイ</t>
    </rPh>
    <rPh sb="11" eb="12">
      <t>ト</t>
    </rPh>
    <rPh sb="17" eb="19">
      <t>ナイヨウ</t>
    </rPh>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</si>
  <si>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25"/>
  </si>
  <si>
    <t>備考
（改善方法など）</t>
    <phoneticPr fontId="25"/>
  </si>
  <si>
    <t>根拠条文
（条例）</t>
    <phoneticPr fontId="25"/>
  </si>
  <si>
    <t>介</t>
  </si>
  <si>
    <t>担当</t>
    <rPh sb="0" eb="2">
      <t>タントウ</t>
    </rPh>
    <phoneticPr fontId="25"/>
  </si>
  <si>
    <t>発見した事実、その他備考</t>
    <rPh sb="0" eb="2">
      <t>ハッケン</t>
    </rPh>
    <rPh sb="4" eb="6">
      <t>ジジツ</t>
    </rPh>
    <rPh sb="9" eb="10">
      <t>タ</t>
    </rPh>
    <rPh sb="10" eb="12">
      <t>ビコウ</t>
    </rPh>
    <phoneticPr fontId="25"/>
  </si>
  <si>
    <t>福</t>
    <rPh sb="0" eb="1">
      <t>フク</t>
    </rPh>
    <phoneticPr fontId="18"/>
  </si>
  <si>
    <t>福略</t>
    <rPh sb="0" eb="1">
      <t>フク</t>
    </rPh>
    <rPh sb="1" eb="2">
      <t>リャク</t>
    </rPh>
    <phoneticPr fontId="18"/>
  </si>
  <si>
    <t>（　有　・　無　）</t>
    <phoneticPr fontId="25"/>
  </si>
  <si>
    <t>・苦情相談窓口の設置　：</t>
    <phoneticPr fontId="25"/>
  </si>
  <si>
    <t>（　有　・　無　）</t>
    <phoneticPr fontId="25"/>
  </si>
  <si>
    <t>・相談窓口担当者　：</t>
    <phoneticPr fontId="25"/>
  </si>
  <si>
    <t>（　　　　　　　　　　　　　　　　　　　）</t>
    <phoneticPr fontId="25"/>
  </si>
  <si>
    <t xml:space="preserve">苦情相談等の内容を記録・保存していますか。
</t>
    <phoneticPr fontId="18"/>
  </si>
  <si>
    <t>賠償すべき事故が発生した場合は、損害賠償を速やかに行なっていますか。
→　損害賠償保険への加入：</t>
    <phoneticPr fontId="18"/>
  </si>
  <si>
    <t xml:space="preserve">点検日　： </t>
    <rPh sb="0" eb="2">
      <t>テンケン</t>
    </rPh>
    <rPh sb="2" eb="3">
      <t>ヒ</t>
    </rPh>
    <phoneticPr fontId="25"/>
  </si>
  <si>
    <t xml:space="preserve">事業所名： </t>
    <phoneticPr fontId="25"/>
  </si>
  <si>
    <t>●点検表：点検した結果を記載してください。</t>
    <phoneticPr fontId="25"/>
  </si>
  <si>
    <t>同条第2項</t>
  </si>
  <si>
    <t>同上</t>
  </si>
  <si>
    <t>同条第3項</t>
  </si>
  <si>
    <t>同条第4項</t>
  </si>
  <si>
    <t>同条第5項</t>
  </si>
  <si>
    <t>法第41条第8項準用</t>
  </si>
  <si>
    <t xml:space="preserve">保険給付の対象となっているサービスと明確に区分されない、あいまいな名目による支払を受けていませんか。
</t>
    <phoneticPr fontId="18"/>
  </si>
  <si>
    <t xml:space="preserve">サービスの提供に要した費用の支払を受けた際、領収証を交付していますか。
</t>
    <phoneticPr fontId="18"/>
  </si>
  <si>
    <t xml:space="preserve">領収証は、それぞれ個別の費用ごとに区分して記載していますか。
</t>
    <phoneticPr fontId="18"/>
  </si>
  <si>
    <t>同項第2号</t>
  </si>
  <si>
    <t xml:space="preserve">管理者は、従業者に運営に関する基準を遵守させるため必要な指揮命令を行っていますか。
</t>
    <phoneticPr fontId="18"/>
  </si>
  <si>
    <t xml:space="preserve">虚偽または誇大な広告をしていませんか。
</t>
    <phoneticPr fontId="18"/>
  </si>
  <si>
    <t>介略</t>
    <rPh sb="1" eb="2">
      <t>リャク</t>
    </rPh>
    <phoneticPr fontId="18"/>
  </si>
  <si>
    <t>介</t>
    <phoneticPr fontId="18"/>
  </si>
  <si>
    <t>介</t>
    <phoneticPr fontId="18"/>
  </si>
  <si>
    <t xml:space="preserve">管理者は、上記規定にいう暴力団員ではありませんか。
</t>
    <phoneticPr fontId="18"/>
  </si>
  <si>
    <t>第4条第1項</t>
  </si>
  <si>
    <t>同条第3項</t>
    <phoneticPr fontId="18"/>
  </si>
  <si>
    <t>同条第2号</t>
  </si>
  <si>
    <t>同条第3号</t>
  </si>
  <si>
    <t>同条第4号</t>
  </si>
  <si>
    <t>同条第7号</t>
  </si>
  <si>
    <t>同条第2項</t>
    <phoneticPr fontId="18"/>
  </si>
  <si>
    <t>福略</t>
    <rPh sb="0" eb="1">
      <t>フク</t>
    </rPh>
    <rPh sb="1" eb="2">
      <t>リャク</t>
    </rPh>
    <phoneticPr fontId="18"/>
  </si>
  <si>
    <t>Ⅱ　運営基準</t>
    <rPh sb="2" eb="4">
      <t>ウンエイ</t>
    </rPh>
    <rPh sb="4" eb="6">
      <t>キジュン</t>
    </rPh>
    <phoneticPr fontId="18"/>
  </si>
  <si>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運営規程の概要、勤務体制、秘密の保持、事故発生時の対応、苦情処理の体制等
※２　同意は、利用者、事業者の双方を保護するため、書面によって確認することが望ましいです。
</t>
    <phoneticPr fontId="18"/>
  </si>
  <si>
    <t>第9条</t>
  </si>
  <si>
    <t>Ⅱ－３．サービス提供困難時の対応</t>
  </si>
  <si>
    <t>Ⅱ－４．受給資格等の確認</t>
  </si>
  <si>
    <t>第10条</t>
  </si>
  <si>
    <t>第11条第1項</t>
  </si>
  <si>
    <t>Ⅱ－６．身分を証する書類の携行</t>
  </si>
  <si>
    <t>第12条</t>
  </si>
  <si>
    <t>Ⅱ－７．利用料等の受領</t>
  </si>
  <si>
    <t xml:space="preserve">償還払いである場合と、法定代理受領サービスである場合との間に、不合理な差額を設けていませんか。
</t>
    <phoneticPr fontId="18"/>
  </si>
  <si>
    <t>福略</t>
    <rPh sb="0" eb="1">
      <t>フク</t>
    </rPh>
    <phoneticPr fontId="18"/>
  </si>
  <si>
    <t>同条第2、3項</t>
    <phoneticPr fontId="18"/>
  </si>
  <si>
    <t xml:space="preserve">サービスの提供に当たっては懇切丁寧に行うことを旨とし、利用者又はその家族に対し、サービスの提供方法等について、理解しやすいように説明を行っていますか。
</t>
    <phoneticPr fontId="18"/>
  </si>
  <si>
    <t xml:space="preserve">アセスメントに当たっては、利用者の居宅を訪問し、利用者や家族に面接して行っていますか。また、面接の趣旨を十分に説明し、理解を得ていますか。
</t>
    <phoneticPr fontId="18"/>
  </si>
  <si>
    <t>同条第10号</t>
    <phoneticPr fontId="18"/>
  </si>
  <si>
    <t>同条第11号</t>
  </si>
  <si>
    <t>同条第12号</t>
  </si>
  <si>
    <t xml:space="preserve">計画の変更に際しては、作成時と同様の一連の業務を行っていますか。
※　利用者の希望による軽微な変更（例：サービス提供日時の変更等）についてはこの限りではありませんが、利用者の状況や課題の変化に留意してください。
</t>
    <phoneticPr fontId="18"/>
  </si>
  <si>
    <t xml:space="preserve">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をして、介護保険施設への紹介その他の便宜の提供を行っていますか。
</t>
    <phoneticPr fontId="18"/>
  </si>
  <si>
    <t xml:space="preserve">管理者は、従業者の管理、サービス利用の申込に係る調整、業務の実施状況の把握、その他の管理を一元的に行っていますか。
</t>
    <phoneticPr fontId="18"/>
  </si>
  <si>
    <t xml:space="preserve">利用者に対し適切なサービスを提供できるよう、事業所ごとに、原則として月ごとの勤務表により、勤務の体制（日々の勤務時間、常勤・非常勤の別、管理者との兼務関係等）を明確に定めていますか。
</t>
    <phoneticPr fontId="18"/>
  </si>
  <si>
    <t>同条第4項第1号</t>
    <phoneticPr fontId="18"/>
  </si>
  <si>
    <t xml:space="preserve">(2) 利用者の人権の擁護及び利用者に対する虐待の防止に関する事項
</t>
    <phoneticPr fontId="18"/>
  </si>
  <si>
    <t>第23条</t>
  </si>
  <si>
    <t xml:space="preserve">事業を行うために必要な広さの区画を有するとともに、必要な設備及び備品等を備えていますか。
</t>
    <phoneticPr fontId="18"/>
  </si>
  <si>
    <t xml:space="preserve">専用の事務室又は区画については、相談、サービス担当者会議等に対応するのに適切なスペースが確保されていますか。
</t>
    <phoneticPr fontId="18"/>
  </si>
  <si>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8"/>
  </si>
  <si>
    <t xml:space="preserve">従業者は、正当な理由なく、業務上知り得た利用者又はその家族の秘密を漏らしていませんか。
</t>
    <phoneticPr fontId="18"/>
  </si>
  <si>
    <t xml:space="preserve">従業者であった者が、正当な理由なく業務上知り得た利用者又はその家族の秘密を漏らすことがないよう、必要な措置を講じていますか。
</t>
    <phoneticPr fontId="18"/>
  </si>
  <si>
    <t>解釈通知同項②</t>
    <rPh sb="4" eb="6">
      <t>ドウコウ</t>
    </rPh>
    <phoneticPr fontId="18"/>
  </si>
  <si>
    <t xml:space="preserve">市町村・国保連等の指導助言に従って改善を行った場合は、その内容を報告していますか。
</t>
  </si>
  <si>
    <t>同条第3、6項</t>
    <phoneticPr fontId="18"/>
  </si>
  <si>
    <t>同条第4、7項</t>
    <phoneticPr fontId="18"/>
  </si>
  <si>
    <t>事故が発生した場合は、市町村、利用者の家族等に連絡を行うとともに、必要な措置を講じていますか。
→　事故事例の有無：</t>
    <phoneticPr fontId="18"/>
  </si>
  <si>
    <t>第30条第1項</t>
    <phoneticPr fontId="18"/>
  </si>
  <si>
    <t>第31条</t>
  </si>
  <si>
    <t>第32条第1項</t>
  </si>
  <si>
    <t xml:space="preserve">他の事業、事業所との間で、会計を区分していますか。
</t>
    <phoneticPr fontId="18"/>
  </si>
  <si>
    <t xml:space="preserve">従業者、設備、備品及び会計に関する諸記録を整備していますか。
</t>
    <phoneticPr fontId="18"/>
  </si>
  <si>
    <t>第3条第2項</t>
    <phoneticPr fontId="18"/>
  </si>
  <si>
    <t xml:space="preserve">経営法人の役員（※1,2）は、金沢市暴力団排除条例(平成24年条例第2号)第2条第3号に規定する暴力団員ではありませんか。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rPh sb="0" eb="2">
      <t>ケイエイ</t>
    </rPh>
    <rPh sb="2" eb="4">
      <t>ホウジン</t>
    </rPh>
    <phoneticPr fontId="18"/>
  </si>
  <si>
    <t>第33条</t>
  </si>
  <si>
    <t xml:space="preserve">利用者が可能な限りその居宅において、その有する能力に応じ自立した日常生活を営むことができるよう配慮して事業を行っていますか。
</t>
    <phoneticPr fontId="18"/>
  </si>
  <si>
    <t xml:space="preserve">利用者の心身の状況、その置かれている環境等に応じて、利用者の選択に基づき、適切な保健医療サービス及び福祉サービスが、多様な事業者から、総合的かつ効率的に提供されるよう配慮して事業を行っていますか。
</t>
    <phoneticPr fontId="18"/>
  </si>
  <si>
    <t>介略</t>
    <rPh sb="0" eb="1">
      <t>スケ</t>
    </rPh>
    <rPh sb="1" eb="2">
      <t>リャク</t>
    </rPh>
    <phoneticPr fontId="18"/>
  </si>
  <si>
    <t>Ⅱ－１．内容及び手続の説明及び同意</t>
  </si>
  <si>
    <t/>
  </si>
  <si>
    <t>Ⅱ－２．提供拒否の禁止</t>
  </si>
  <si>
    <t xml:space="preserve">Ⅱ－８．保険給付の請求のための証明書の交付
</t>
  </si>
  <si>
    <t xml:space="preserve">計画に医療サービス以外の居宅サービス等を位置づける場合に、主治医（歯科医師を含む）の医学的観点からの留意事項が示されているときは、その留意点を尊重していますか。
</t>
    <phoneticPr fontId="18"/>
  </si>
  <si>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　措置を講ずることは、中小企業（医療・介護を含むサービス業を主たる事業とする事業主については資本金が 5000 万円以下又は常時使用する従業員の数が 100 人以下の企業）においては、令和４年３月３１日までは努力義務です。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37"/>
  </si>
  <si>
    <t>福略</t>
    <rPh sb="1" eb="2">
      <t>リャク</t>
    </rPh>
    <phoneticPr fontId="37"/>
  </si>
  <si>
    <t>同条第5項
解釈通知同項④</t>
    <phoneticPr fontId="37"/>
  </si>
  <si>
    <t xml:space="preserve">定期的に業務継続計画を見直し、必要に応じて変更していますか。
</t>
    <phoneticPr fontId="37"/>
  </si>
  <si>
    <t xml:space="preserve">同条第3項
</t>
    <phoneticPr fontId="37"/>
  </si>
  <si>
    <t xml:space="preserve">(4) 上記に掲げる措置を適切に実施するための担当者を置くこと。
</t>
    <rPh sb="4" eb="6">
      <t>ジョウキ</t>
    </rPh>
    <phoneticPr fontId="37"/>
  </si>
  <si>
    <t xml:space="preserve">(2) 虐待の防止のための指針を整備すること。
</t>
    <phoneticPr fontId="18"/>
  </si>
  <si>
    <t>同項第2号</t>
    <phoneticPr fontId="18"/>
  </si>
  <si>
    <t>同項第3号
解釈通知同項③</t>
    <rPh sb="10" eb="12">
      <t>ドウコウ</t>
    </rPh>
    <phoneticPr fontId="18"/>
  </si>
  <si>
    <t xml:space="preserve">法第118条の2第1項に規定する介護保険等関連情報その他必要な情報を活用し、適切かつ有効にサービス提供を行うよう努めていますか。
</t>
    <phoneticPr fontId="37"/>
  </si>
  <si>
    <t>同条第6項</t>
    <phoneticPr fontId="37"/>
  </si>
  <si>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</si>
  <si>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 xml:space="preserve">原因を究明し、再発生を防ぐための対策を講じていますか。
</t>
    <phoneticPr fontId="18"/>
  </si>
  <si>
    <t>解釈通知同項③</t>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</si>
  <si>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37"/>
  </si>
  <si>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37"/>
  </si>
  <si>
    <t>↓スイッチ：介か福か空白</t>
    <rPh sb="6" eb="7">
      <t>スケ</t>
    </rPh>
    <rPh sb="8" eb="9">
      <t>フク</t>
    </rPh>
    <rPh sb="10" eb="12">
      <t>クウハク</t>
    </rPh>
    <phoneticPr fontId="37"/>
  </si>
  <si>
    <t>この枠内は、触ってはいけません。</t>
    <rPh sb="2" eb="4">
      <t>ワクナイ</t>
    </rPh>
    <rPh sb="6" eb="7">
      <t>サワ</t>
    </rPh>
    <phoneticPr fontId="37"/>
  </si>
  <si>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37"/>
  </si>
  <si>
    <t>2:一部不適</t>
    <phoneticPr fontId="37"/>
  </si>
  <si>
    <t>3:不適</t>
    <phoneticPr fontId="37"/>
  </si>
  <si>
    <t>一部不適</t>
    <phoneticPr fontId="37"/>
  </si>
  <si>
    <t>不適</t>
    <phoneticPr fontId="37"/>
  </si>
  <si>
    <t xml:space="preserve">第7条第1項
解釈通知第2-3(2)
</t>
    <phoneticPr fontId="18"/>
  </si>
  <si>
    <t xml:space="preserve">第8条
解釈通知第2-3(3)
</t>
    <phoneticPr fontId="18"/>
  </si>
  <si>
    <t>第14条
解釈通知第2-3(7)</t>
    <phoneticPr fontId="18"/>
  </si>
  <si>
    <t xml:space="preserve">事業所内の見やすい場所に、運営規程の概要、勤務体制その他のサービスの選択に資すると認められる重要事項を掲示していますか。
※　これらの事項を記載した書面を当該事業所に備え付け、いつでも自由に閲覧できるようにしておくことで、掲示に代えることができます。
</t>
    <rPh sb="27" eb="28">
      <t>タ</t>
    </rPh>
    <phoneticPr fontId="37"/>
  </si>
  <si>
    <t>解釈通知同項④</t>
    <rPh sb="4" eb="6">
      <t>ドウコウ</t>
    </rPh>
    <phoneticPr fontId="18"/>
  </si>
  <si>
    <t>福</t>
    <phoneticPr fontId="37"/>
  </si>
  <si>
    <t>福</t>
    <phoneticPr fontId="18"/>
  </si>
  <si>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</si>
  <si>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同条第3項
解釈通知同項②</t>
    <rPh sb="0" eb="2">
      <t>ドウジョウ</t>
    </rPh>
    <rPh sb="2" eb="3">
      <t>ダイ</t>
    </rPh>
    <rPh sb="4" eb="5">
      <t>コウ</t>
    </rPh>
    <rPh sb="7" eb="9">
      <t>カイシャク</t>
    </rPh>
    <rPh sb="9" eb="11">
      <t>ツウチ</t>
    </rPh>
    <rPh sb="11" eb="13">
      <t>ドウコウ</t>
    </rPh>
    <phoneticPr fontId="18"/>
  </si>
  <si>
    <t xml:space="preserve"> </t>
    <phoneticPr fontId="18"/>
  </si>
  <si>
    <t>・過去１年間の平均件数　：</t>
    <phoneticPr fontId="25"/>
  </si>
  <si>
    <t>・前年度以降の開催日　：</t>
    <rPh sb="1" eb="4">
      <t>ゼンネンド</t>
    </rPh>
    <rPh sb="4" eb="6">
      <t>イコウ</t>
    </rPh>
    <rPh sb="7" eb="9">
      <t>カイサイ</t>
    </rPh>
    <rPh sb="9" eb="10">
      <t>ニチ</t>
    </rPh>
    <phoneticPr fontId="18"/>
  </si>
  <si>
    <t>（　　　　　、　　　　　、　　　　　、　　　　　）</t>
    <phoneticPr fontId="18"/>
  </si>
  <si>
    <t>・結果の周知方法　：</t>
    <rPh sb="1" eb="3">
      <t>ケッカ</t>
    </rPh>
    <rPh sb="4" eb="6">
      <t>シュウチ</t>
    </rPh>
    <rPh sb="6" eb="8">
      <t>ホウホウ</t>
    </rPh>
    <phoneticPr fontId="18"/>
  </si>
  <si>
    <t>（　　　　　　　　　　　　　　　　　　　　　　　）</t>
    <phoneticPr fontId="18"/>
  </si>
  <si>
    <t>・前年度以降の研修実施日　：</t>
    <rPh sb="1" eb="4">
      <t>ゼンネンド</t>
    </rPh>
    <rPh sb="4" eb="6">
      <t>イコウ</t>
    </rPh>
    <rPh sb="7" eb="9">
      <t>ケンシュウ</t>
    </rPh>
    <rPh sb="9" eb="12">
      <t>ジッシビ</t>
    </rPh>
    <phoneticPr fontId="18"/>
  </si>
  <si>
    <t>（新採：　　　　、その他定期　　　　、　　　　）</t>
    <rPh sb="1" eb="3">
      <t>シンサイ</t>
    </rPh>
    <rPh sb="11" eb="12">
      <t>タ</t>
    </rPh>
    <rPh sb="12" eb="14">
      <t>テイキ</t>
    </rPh>
    <phoneticPr fontId="18"/>
  </si>
  <si>
    <t>・前年度以降の開催日　：</t>
    <rPh sb="1" eb="4">
      <t>ゼンネンド</t>
    </rPh>
    <rPh sb="4" eb="6">
      <t>イコウ</t>
    </rPh>
    <rPh sb="7" eb="10">
      <t>カイサイビ</t>
    </rPh>
    <phoneticPr fontId="18"/>
  </si>
  <si>
    <t>・指針、マニュアルの名称　：</t>
    <rPh sb="1" eb="3">
      <t>シシン</t>
    </rPh>
    <rPh sb="10" eb="12">
      <t>メイショウ</t>
    </rPh>
    <phoneticPr fontId="18"/>
  </si>
  <si>
    <t>（　　　　　　　　　　　　　　　　　　　）</t>
    <phoneticPr fontId="18"/>
  </si>
  <si>
    <t>・集団感染が発生しやすい感染症（インフルエンザ、ノロ、新型コロナ等）の個別の対応策の記載　：</t>
    <rPh sb="1" eb="3">
      <t>シュウダン</t>
    </rPh>
    <rPh sb="3" eb="5">
      <t>カンセン</t>
    </rPh>
    <rPh sb="6" eb="8">
      <t>ハッセイ</t>
    </rPh>
    <rPh sb="12" eb="15">
      <t>カンセンショウ</t>
    </rPh>
    <rPh sb="27" eb="29">
      <t>シンガタ</t>
    </rPh>
    <rPh sb="32" eb="33">
      <t>トウ</t>
    </rPh>
    <rPh sb="35" eb="37">
      <t>コベツ</t>
    </rPh>
    <rPh sb="38" eb="41">
      <t>タイオウサク</t>
    </rPh>
    <rPh sb="42" eb="44">
      <t>キサイ</t>
    </rPh>
    <phoneticPr fontId="18"/>
  </si>
  <si>
    <t>（　有　・　無　）</t>
    <phoneticPr fontId="18"/>
  </si>
  <si>
    <t>・前年度以降の訓練実施日　：</t>
    <rPh sb="1" eb="4">
      <t>ゼンネンド</t>
    </rPh>
    <rPh sb="4" eb="6">
      <t>イコウ</t>
    </rPh>
    <rPh sb="7" eb="9">
      <t>クンレン</t>
    </rPh>
    <rPh sb="9" eb="12">
      <t>ジッシビ</t>
    </rPh>
    <phoneticPr fontId="18"/>
  </si>
  <si>
    <t>（　　　　　　、　　　　　　）</t>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</si>
  <si>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</si>
  <si>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介</t>
    <rPh sb="0" eb="1">
      <t>カイ</t>
    </rPh>
    <phoneticPr fontId="18"/>
  </si>
  <si>
    <t>福</t>
  </si>
  <si>
    <t xml:space="preserve">同条第2号の3
</t>
    <phoneticPr fontId="37"/>
  </si>
  <si>
    <t>同号ウ</t>
    <phoneticPr fontId="18"/>
  </si>
  <si>
    <t>▲テレビ電話装置等の活用（ 該当有・該当無 ）：プルダウンで選んでください。</t>
    <rPh sb="6" eb="8">
      <t>ソウチ</t>
    </rPh>
    <phoneticPr fontId="18"/>
  </si>
  <si>
    <t>▲テレビ電話装置等の活用（ 　該当有　）</t>
    <rPh sb="6" eb="8">
      <t>ソウチ</t>
    </rPh>
    <phoneticPr fontId="18"/>
  </si>
  <si>
    <t>▲テレビ電話装置等の活用（ 　該当無　）</t>
    <rPh sb="6" eb="8">
      <t>ソウチ</t>
    </rPh>
    <rPh sb="17" eb="18">
      <t>ム</t>
    </rPh>
    <phoneticPr fontId="18"/>
  </si>
  <si>
    <t>同号イ(イ)b
解釈通知同但書ハ</t>
    <phoneticPr fontId="18"/>
  </si>
  <si>
    <t>同号イ(イ)c
解釈通知同但書ニ</t>
    <phoneticPr fontId="18"/>
  </si>
  <si>
    <t>同号イ(イ)a
解釈通知同但書ロ
解釈通知同但書ホ</t>
    <phoneticPr fontId="18"/>
  </si>
  <si>
    <t>同号イ(ア)
解釈通知同但書イ</t>
    <rPh sb="13" eb="14">
      <t>タダ</t>
    </rPh>
    <rPh sb="14" eb="15">
      <t>ガ</t>
    </rPh>
    <phoneticPr fontId="18"/>
  </si>
  <si>
    <t xml:space="preserve">保健師その他の介護予防支援に関する知識を有する職員（以下「担当職員」という。）を１人以上配置していますか。
※　保健師、介護支援専門員、社会福祉士、経験ある看護師、高齢者保健福祉に関する相談業務等に３年以上従事した社会福祉主事のいずれかであることが必要です。
※　都道府県が実施する研修を受講するなど、介護予防支援業務に関する必要な知識及び能力を有することが必要です。
※　利用者の給付管理などの事務的な業務に従事する者は、これらの要件を満たしていなくても構いません。
</t>
    <rPh sb="57" eb="60">
      <t>ホケンシ</t>
    </rPh>
    <rPh sb="61" eb="68">
      <t>カイゴシエンセンモンイン</t>
    </rPh>
    <rPh sb="69" eb="71">
      <t>シャカイ</t>
    </rPh>
    <rPh sb="71" eb="74">
      <t>フクシシ</t>
    </rPh>
    <rPh sb="75" eb="77">
      <t>ケイケン</t>
    </rPh>
    <rPh sb="79" eb="82">
      <t>カンゴシ</t>
    </rPh>
    <rPh sb="83" eb="86">
      <t>コウレイシャ</t>
    </rPh>
    <rPh sb="86" eb="88">
      <t>ホケン</t>
    </rPh>
    <rPh sb="88" eb="90">
      <t>フクシ</t>
    </rPh>
    <rPh sb="91" eb="92">
      <t>カン</t>
    </rPh>
    <rPh sb="94" eb="96">
      <t>ソウダン</t>
    </rPh>
    <rPh sb="96" eb="98">
      <t>ギョウム</t>
    </rPh>
    <rPh sb="98" eb="99">
      <t>トウ</t>
    </rPh>
    <rPh sb="101" eb="104">
      <t>ネンイジョウ</t>
    </rPh>
    <rPh sb="104" eb="106">
      <t>ジュウジ</t>
    </rPh>
    <rPh sb="108" eb="110">
      <t>シャカイ</t>
    </rPh>
    <rPh sb="110" eb="112">
      <t>フクシ</t>
    </rPh>
    <rPh sb="112" eb="114">
      <t>シュジ</t>
    </rPh>
    <rPh sb="125" eb="127">
      <t>ヒツヨウ</t>
    </rPh>
    <rPh sb="133" eb="137">
      <t>トドウフケン</t>
    </rPh>
    <rPh sb="138" eb="140">
      <t>ジッシ</t>
    </rPh>
    <rPh sb="142" eb="144">
      <t>ケンシュウ</t>
    </rPh>
    <rPh sb="145" eb="147">
      <t>ジュコウ</t>
    </rPh>
    <rPh sb="152" eb="158">
      <t>カイゴヨボウシエン</t>
    </rPh>
    <rPh sb="158" eb="160">
      <t>ギョウム</t>
    </rPh>
    <rPh sb="161" eb="162">
      <t>カン</t>
    </rPh>
    <rPh sb="164" eb="166">
      <t>ヒツヨウ</t>
    </rPh>
    <rPh sb="167" eb="169">
      <t>チシキ</t>
    </rPh>
    <rPh sb="169" eb="170">
      <t>オヨ</t>
    </rPh>
    <rPh sb="171" eb="173">
      <t>ノウリョク</t>
    </rPh>
    <rPh sb="174" eb="175">
      <t>ユウ</t>
    </rPh>
    <rPh sb="180" eb="182">
      <t>ヒツヨウ</t>
    </rPh>
    <rPh sb="188" eb="191">
      <t>リヨウシャ</t>
    </rPh>
    <rPh sb="192" eb="194">
      <t>キュウフ</t>
    </rPh>
    <rPh sb="194" eb="196">
      <t>カンリ</t>
    </rPh>
    <rPh sb="199" eb="202">
      <t>ジムテキ</t>
    </rPh>
    <rPh sb="203" eb="205">
      <t>ギョウム</t>
    </rPh>
    <rPh sb="206" eb="208">
      <t>ジュウジ</t>
    </rPh>
    <rPh sb="210" eb="211">
      <t>モノ</t>
    </rPh>
    <rPh sb="217" eb="219">
      <t>ヨウケン</t>
    </rPh>
    <rPh sb="220" eb="221">
      <t>ミ</t>
    </rPh>
    <rPh sb="229" eb="230">
      <t>カマ</t>
    </rPh>
    <phoneticPr fontId="18"/>
  </si>
  <si>
    <t xml:space="preserve">第5条第1項
解釈通知第2-2
</t>
    <phoneticPr fontId="18"/>
  </si>
  <si>
    <t xml:space="preserve">担当する区域の状況を踏まえ必要な数の担当職員を配置するか、または居宅介護支援事業者に業務の一部を委託することにより、適切に業務を行える体制を整備していますか。
</t>
    <rPh sb="0" eb="2">
      <t>タントウ</t>
    </rPh>
    <rPh sb="4" eb="6">
      <t>クイキ</t>
    </rPh>
    <rPh sb="7" eb="9">
      <t>ジョウキョウ</t>
    </rPh>
    <rPh sb="10" eb="11">
      <t>フ</t>
    </rPh>
    <rPh sb="13" eb="15">
      <t>ヒツヨウ</t>
    </rPh>
    <rPh sb="16" eb="17">
      <t>カズ</t>
    </rPh>
    <rPh sb="18" eb="20">
      <t>タントウ</t>
    </rPh>
    <rPh sb="20" eb="22">
      <t>ショクイン</t>
    </rPh>
    <rPh sb="23" eb="25">
      <t>ハイチ</t>
    </rPh>
    <rPh sb="32" eb="41">
      <t>キョタクカイゴシエンジギョウシャ</t>
    </rPh>
    <rPh sb="42" eb="44">
      <t>ギョウム</t>
    </rPh>
    <rPh sb="45" eb="47">
      <t>イチブ</t>
    </rPh>
    <rPh sb="48" eb="50">
      <t>イタク</t>
    </rPh>
    <rPh sb="58" eb="60">
      <t>テキセツ</t>
    </rPh>
    <rPh sb="61" eb="63">
      <t>ギョウム</t>
    </rPh>
    <rPh sb="64" eb="65">
      <t>オコナ</t>
    </rPh>
    <rPh sb="67" eb="69">
      <t>タイセイ</t>
    </rPh>
    <rPh sb="70" eb="72">
      <t>セイビ</t>
    </rPh>
    <phoneticPr fontId="18"/>
  </si>
  <si>
    <t xml:space="preserve">担当職員には常勤または専従の要件ありませんが、利用者が管理者や他の従業者等を通じて担当職員に連絡を取れるなど、利用者支援に支障が生じないよう体制を整えていますか。
</t>
    <rPh sb="0" eb="2">
      <t>タントウ</t>
    </rPh>
    <rPh sb="2" eb="4">
      <t>ショクイン</t>
    </rPh>
    <rPh sb="6" eb="8">
      <t>ジョウキン</t>
    </rPh>
    <rPh sb="11" eb="13">
      <t>センジュウ</t>
    </rPh>
    <rPh sb="14" eb="16">
      <t>ヨウケン</t>
    </rPh>
    <rPh sb="23" eb="26">
      <t>リヨウシャ</t>
    </rPh>
    <rPh sb="27" eb="30">
      <t>カンリシャ</t>
    </rPh>
    <rPh sb="41" eb="45">
      <t>タントウショクイン</t>
    </rPh>
    <rPh sb="49" eb="50">
      <t>ト</t>
    </rPh>
    <rPh sb="55" eb="58">
      <t>リヨウシャ</t>
    </rPh>
    <rPh sb="58" eb="60">
      <t>シエン</t>
    </rPh>
    <rPh sb="61" eb="63">
      <t>シショウ</t>
    </rPh>
    <rPh sb="64" eb="65">
      <t>ウ</t>
    </rPh>
    <phoneticPr fontId="18"/>
  </si>
  <si>
    <t>解釈通知同上</t>
    <rPh sb="4" eb="6">
      <t>ドウジョウ</t>
    </rPh>
    <phoneticPr fontId="18"/>
  </si>
  <si>
    <t>Ⅰ－１b．介護支援専門員
【指定居宅介護支援事業者である場合】</t>
    <rPh sb="28" eb="30">
      <t>バアイ</t>
    </rPh>
    <phoneticPr fontId="18"/>
  </si>
  <si>
    <t xml:space="preserve">当該事業所の管理者の業務に専ら従事していますか。
</t>
    <rPh sb="0" eb="2">
      <t>トウガイ</t>
    </rPh>
    <rPh sb="2" eb="5">
      <t>ジギョウショ</t>
    </rPh>
    <rPh sb="6" eb="9">
      <t>カンリシャ</t>
    </rPh>
    <rPh sb="10" eb="12">
      <t>ギョウム</t>
    </rPh>
    <rPh sb="13" eb="14">
      <t>モッパ</t>
    </rPh>
    <rPh sb="15" eb="17">
      <t>ジュウジ</t>
    </rPh>
    <phoneticPr fontId="18"/>
  </si>
  <si>
    <t>同条第2項</t>
    <rPh sb="0" eb="2">
      <t>ドウジョウ</t>
    </rPh>
    <rPh sb="2" eb="3">
      <t>ダイ</t>
    </rPh>
    <rPh sb="4" eb="5">
      <t>コウ</t>
    </rPh>
    <phoneticPr fontId="18"/>
  </si>
  <si>
    <t>【a　地域包括支援センターの設置者である場合】</t>
    <phoneticPr fontId="18"/>
  </si>
  <si>
    <t>【b　指定居宅介護支援事業者である場合】</t>
    <phoneticPr fontId="18"/>
  </si>
  <si>
    <t>同条第3項
同項但し書き</t>
    <rPh sb="7" eb="9">
      <t>ドウコウ</t>
    </rPh>
    <rPh sb="9" eb="10">
      <t>タダ</t>
    </rPh>
    <rPh sb="11" eb="12">
      <t>ガ</t>
    </rPh>
    <phoneticPr fontId="18"/>
  </si>
  <si>
    <t>同上</t>
    <rPh sb="0" eb="2">
      <t>ドウジョウ</t>
    </rPh>
    <phoneticPr fontId="18"/>
  </si>
  <si>
    <t xml:space="preserve">(ア) 本人の死亡、長期療養など健康上の問題の発生、急な退職や転居等不測の事態により、主任介護支援専門員を管理者とできなくなってしまった場合
※　１年間の猶予期間　＋　利用者保護の観点から特に必要と保険者が判断する場合は延長あり。
→　この場合、主任介護支援専門員を管理者とできなくなった理由と、今後の管理者確保のための計画書を保険者に届け出ていますか。
</t>
    <rPh sb="121" eb="123">
      <t>バアイ</t>
    </rPh>
    <phoneticPr fontId="18"/>
  </si>
  <si>
    <t>第6条第1項
解釈通知第2-2(3)①</t>
    <phoneticPr fontId="18"/>
  </si>
  <si>
    <t xml:space="preserve">同条第4項
</t>
    <phoneticPr fontId="18"/>
  </si>
  <si>
    <t xml:space="preserve">ただし管理上支障がない場合は以下に掲げる職務を兼務することができますが、他の従業者等を通じて、利用者が適切に管理者に連絡できる体制を整えていますか。
・当該介護予防支援事業所の介護支援専門員の職務
・当該事業所の管理に支障がない範囲で、他の事業所(※)の職務
※　介護予防サービス事業に限らず、例えば、介護保険施設、病院、診療所、薬局等も含みます。
</t>
    <rPh sb="76" eb="78">
      <t>トウガイ</t>
    </rPh>
    <rPh sb="80" eb="82">
      <t>ヨボウ</t>
    </rPh>
    <rPh sb="88" eb="90">
      <t>カイゴ</t>
    </rPh>
    <rPh sb="90" eb="92">
      <t>シエン</t>
    </rPh>
    <rPh sb="92" eb="95">
      <t>センモンイン</t>
    </rPh>
    <rPh sb="96" eb="98">
      <t>ショクム</t>
    </rPh>
    <rPh sb="100" eb="102">
      <t>トウガイ</t>
    </rPh>
    <rPh sb="118" eb="119">
      <t>タ</t>
    </rPh>
    <rPh sb="120" eb="123">
      <t>ジギョウショ</t>
    </rPh>
    <rPh sb="170" eb="171">
      <t>フク</t>
    </rPh>
    <phoneticPr fontId="18"/>
  </si>
  <si>
    <t xml:space="preserve">ただし管理上支障がない場合は以下に掲げる職務を兼務することができますが、他の従業者等を通じて、利用者が適切に管理者に連絡できる体制を整えていますか。
・当該介護予防支援事業所の他の職務
・当該事業者であるところの地域包括支援センターの職務
</t>
    <rPh sb="54" eb="57">
      <t>カンリシャ</t>
    </rPh>
    <phoneticPr fontId="18"/>
  </si>
  <si>
    <t xml:space="preserve">介護予防支援を円滑に実施できるよう必要な数の介護支援専門員を１以上配置していますか。
※　居宅介護支援事業者への業務一部委託や、常勤・専従要件等については、上記の担当職員の項に準じます。
※　居宅介護支援事業所において介護予防支援を行う場合は、当該事業所の介護支援専門員と兼務して差し支えありません。
</t>
    <rPh sb="33" eb="35">
      <t>ハイチ</t>
    </rPh>
    <rPh sb="57" eb="59">
      <t>ギョウム</t>
    </rPh>
    <rPh sb="59" eb="61">
      <t>イチブ</t>
    </rPh>
    <rPh sb="61" eb="63">
      <t>イタク</t>
    </rPh>
    <rPh sb="65" eb="67">
      <t>ジョウキン</t>
    </rPh>
    <rPh sb="68" eb="70">
      <t>センジュウ</t>
    </rPh>
    <rPh sb="70" eb="72">
      <t>ヨウケン</t>
    </rPh>
    <rPh sb="72" eb="73">
      <t>トウ</t>
    </rPh>
    <rPh sb="79" eb="81">
      <t>ジョウキ</t>
    </rPh>
    <rPh sb="82" eb="84">
      <t>タントウ</t>
    </rPh>
    <rPh sb="84" eb="86">
      <t>ショクイン</t>
    </rPh>
    <rPh sb="87" eb="88">
      <t>コウ</t>
    </rPh>
    <rPh sb="89" eb="90">
      <t>ジュン</t>
    </rPh>
    <rPh sb="123" eb="125">
      <t>トウガイ</t>
    </rPh>
    <phoneticPr fontId="18"/>
  </si>
  <si>
    <t>同条第2項
解釈通知第2-2また書き前段
解釈通知同項(1)②
解釈通知第2-2また書き後段</t>
    <rPh sb="0" eb="1">
      <t>ドウ</t>
    </rPh>
    <rPh sb="18" eb="20">
      <t>ゼンダン</t>
    </rPh>
    <rPh sb="42" eb="43">
      <t>ガ</t>
    </rPh>
    <rPh sb="44" eb="46">
      <t>コウダン</t>
    </rPh>
    <phoneticPr fontId="18"/>
  </si>
  <si>
    <t xml:space="preserve">(イ) 特別地域介護予防支援加算又は中山間地域等における小規模事業所加算を取得できる場合
→　この場合、加算の算定要件は充たしていますか。
</t>
    <rPh sb="50" eb="52">
      <t>バアイ</t>
    </rPh>
    <rPh sb="53" eb="55">
      <t>カサン</t>
    </rPh>
    <rPh sb="56" eb="58">
      <t>サンテイ</t>
    </rPh>
    <rPh sb="58" eb="60">
      <t>ヨウケン</t>
    </rPh>
    <rPh sb="61" eb="62">
      <t>ミ</t>
    </rPh>
    <phoneticPr fontId="18"/>
  </si>
  <si>
    <t>同条第2項
解釈通知同項</t>
    <rPh sb="9" eb="15">
      <t>カイシャクツウチドウコウ</t>
    </rPh>
    <phoneticPr fontId="2"/>
  </si>
  <si>
    <t>介護予防支援</t>
    <rPh sb="2" eb="4">
      <t>ヨボウ</t>
    </rPh>
    <phoneticPr fontId="18"/>
  </si>
  <si>
    <t>運営指導日：</t>
    <rPh sb="0" eb="2">
      <t>ウンエイ</t>
    </rPh>
    <rPh sb="2" eb="4">
      <t>シドウ</t>
    </rPh>
    <rPh sb="4" eb="5">
      <t>ビ</t>
    </rPh>
    <phoneticPr fontId="37"/>
  </si>
  <si>
    <t xml:space="preserve">    .    .</t>
    <phoneticPr fontId="37"/>
  </si>
  <si>
    <t>指導員氏名：</t>
    <phoneticPr fontId="37"/>
  </si>
  <si>
    <t xml:space="preserve">通常の事業の実施地域等を勘案し、自ら適切なサービスを提供することが困難であると認めた場合は、他の介護予防支援事業者の紹介その他の必要な措置を速やかに講じていますか。
</t>
    <rPh sb="0" eb="2">
      <t>ツウジョウ</t>
    </rPh>
    <rPh sb="3" eb="5">
      <t>ジギョウ</t>
    </rPh>
    <rPh sb="6" eb="8">
      <t>ジッシ</t>
    </rPh>
    <rPh sb="8" eb="10">
      <t>チイキ</t>
    </rPh>
    <rPh sb="10" eb="11">
      <t>トウ</t>
    </rPh>
    <rPh sb="12" eb="14">
      <t>カンアン</t>
    </rPh>
    <rPh sb="16" eb="17">
      <t>ミズカ</t>
    </rPh>
    <rPh sb="18" eb="20">
      <t>テキセツ</t>
    </rPh>
    <rPh sb="26" eb="28">
      <t>テイキョウ</t>
    </rPh>
    <rPh sb="33" eb="35">
      <t>コンナン</t>
    </rPh>
    <rPh sb="39" eb="40">
      <t>ミト</t>
    </rPh>
    <rPh sb="42" eb="44">
      <t>バアイ</t>
    </rPh>
    <rPh sb="46" eb="47">
      <t>タ</t>
    </rPh>
    <rPh sb="48" eb="50">
      <t>カイゴ</t>
    </rPh>
    <rPh sb="50" eb="52">
      <t>ヨボウ</t>
    </rPh>
    <rPh sb="52" eb="54">
      <t>シエン</t>
    </rPh>
    <rPh sb="54" eb="57">
      <t>ジギョウシャ</t>
    </rPh>
    <rPh sb="58" eb="60">
      <t>ショウカイ</t>
    </rPh>
    <rPh sb="62" eb="63">
      <t>タ</t>
    </rPh>
    <rPh sb="64" eb="66">
      <t>ヒツヨウ</t>
    </rPh>
    <rPh sb="67" eb="69">
      <t>ソチ</t>
    </rPh>
    <rPh sb="70" eb="71">
      <t>スミ</t>
    </rPh>
    <rPh sb="74" eb="75">
      <t>コウ</t>
    </rPh>
    <phoneticPr fontId="2"/>
  </si>
  <si>
    <t xml:space="preserve">被保険者証によって、被保険者資格、要支援認定の有無及び要支援認定の有効期間を確認していますか。
</t>
    <rPh sb="18" eb="20">
      <t>シエン</t>
    </rPh>
    <rPh sb="28" eb="30">
      <t>シエン</t>
    </rPh>
    <phoneticPr fontId="2"/>
  </si>
  <si>
    <t>Ⅱ－５．要支援認定の申請に係る援助</t>
    <rPh sb="5" eb="7">
      <t>シエン</t>
    </rPh>
    <phoneticPr fontId="18"/>
  </si>
  <si>
    <t xml:space="preserve">要支援認定の申請について、利用申込者の意思を踏まえ、必要な協力を行っていますか。
</t>
    <rPh sb="1" eb="3">
      <t>シエン</t>
    </rPh>
    <phoneticPr fontId="2"/>
  </si>
  <si>
    <t xml:space="preserve">要支援認定を受けていない利用申込者については、要支援認定の申請が既に行われているか確認し、申請していない場合は、利用申込者の意思を踏まえて速やかに申請が行われるよう必要な援助を行っていますか。
</t>
    <rPh sb="1" eb="3">
      <t>シエン</t>
    </rPh>
    <rPh sb="24" eb="26">
      <t>シエン</t>
    </rPh>
    <phoneticPr fontId="2"/>
  </si>
  <si>
    <t xml:space="preserve">要支援認定の更新の申請が、遅くとも有効期間が終了する３０日前には行われるよう必要な援助を行っていますか。
</t>
    <rPh sb="1" eb="3">
      <t>シエン</t>
    </rPh>
    <rPh sb="44" eb="45">
      <t>オコナ</t>
    </rPh>
    <phoneticPr fontId="2"/>
  </si>
  <si>
    <t xml:space="preserve">担当職員に身分を証する書類を携行させ、初回訪問時及び利用者又はその家族の求めに応じて提示するよう指導していますか。
</t>
  </si>
  <si>
    <t xml:space="preserve">（居宅介護支援事業者である場合に限る）利用者の選定により通常の事業の実施地域以外でサービスを提供し、それに要した交通費の支払を受ける場合は、あらかじめ利用者又はその家族に説明し、利用者の同意を得ていますか。
</t>
    <phoneticPr fontId="18"/>
  </si>
  <si>
    <t xml:space="preserve">保険給付が償還払いの場合に利用料の支払を受けたときは、指定介護予防支援提供証明書を利用者に対して交付していますか。
</t>
  </si>
  <si>
    <t>第15条第1号</t>
    <rPh sb="3" eb="4">
      <t>ジョウ</t>
    </rPh>
    <rPh sb="4" eb="5">
      <t>ダイ</t>
    </rPh>
    <rPh sb="6" eb="7">
      <t>ゴウ</t>
    </rPh>
    <phoneticPr fontId="2"/>
  </si>
  <si>
    <t xml:space="preserve">②　適切かつ効率的に介護予防支援の業務が実施できるよう、委託する業務の範囲や業務量について配慮していますか。
</t>
    <phoneticPr fontId="18"/>
  </si>
  <si>
    <t xml:space="preserve">③　介護予防支援の業務に関する知識及び能力を有する介護支援専門員が従事する居宅介護支援事業者に委託していますか。
</t>
    <phoneticPr fontId="18"/>
  </si>
  <si>
    <t xml:space="preserve">毎月、市町村（又は委託先である国保連）に対し、介護予防サービス計画に位置づけられている介護予防サービス等のうち、法定代理受領サービスとして位置づけたものに関する情報を記載した文書（給付管理票）を提出していますか。
</t>
    <phoneticPr fontId="18"/>
  </si>
  <si>
    <t>Ⅱ－１０．法定代理受領サービスに係る報告</t>
    <phoneticPr fontId="18"/>
  </si>
  <si>
    <t>Ⅱ－１１．利用者に対する介護予防サービス計画等の書類の交付</t>
  </si>
  <si>
    <t>Ⅱ－１２．利用者に関する市町村への通知</t>
    <phoneticPr fontId="18"/>
  </si>
  <si>
    <t>Ⅱ－１３．管理者の責務</t>
    <phoneticPr fontId="18"/>
  </si>
  <si>
    <t>Ⅱ－１４．運営規程</t>
    <phoneticPr fontId="18"/>
  </si>
  <si>
    <t>Ⅱ－１５．勤務体制の確保等</t>
    <phoneticPr fontId="18"/>
  </si>
  <si>
    <t>第16条第1項
解釈通知第2-3(9)①</t>
    <phoneticPr fontId="18"/>
  </si>
  <si>
    <t>第17条</t>
    <phoneticPr fontId="18"/>
  </si>
  <si>
    <t>第18条</t>
    <rPh sb="3" eb="4">
      <t>ジョウ</t>
    </rPh>
    <phoneticPr fontId="2"/>
  </si>
  <si>
    <t>第19条第1項</t>
  </si>
  <si>
    <t>第20条</t>
    <phoneticPr fontId="18"/>
  </si>
  <si>
    <t xml:space="preserve">下記の場合は、利用者に対し、直近の介護予防サービス計画及びその実施状況に関する書類を交付していますか。
(1) 利用者が要介護認定を受けた場合
(2) その他利用者から申し出があった場合
</t>
    <rPh sb="61" eb="63">
      <t>カイゴ</t>
    </rPh>
    <phoneticPr fontId="18"/>
  </si>
  <si>
    <t xml:space="preserve">利用者が以下の事項に該当する場合には遅滞なく市町村への通知を行っていますか。
(1) 正当な理由なくサービス利用に関する指示に従わないことにより、要支援状態の程度を増進させ、又は要介護状態になったと認められるとき
(2) 偽りその他不正の行為により保険給付を受け、又は受けようとしたとき
</t>
    <phoneticPr fontId="18"/>
  </si>
  <si>
    <t xml:space="preserve">当該事業所の担当職員に、介護予防支援の業務を担当させていますか。（担当職員の補助の業務を除きます。）
</t>
    <rPh sb="6" eb="9">
      <t>タントウショク</t>
    </rPh>
    <rPh sb="14" eb="16">
      <t>ヨボウ</t>
    </rPh>
    <rPh sb="33" eb="36">
      <t>タントウショク</t>
    </rPh>
    <phoneticPr fontId="18"/>
  </si>
  <si>
    <t xml:space="preserve">担当職員の資質向上のため、研修の機会を確保していますか。
</t>
    <rPh sb="0" eb="3">
      <t>タントウショク</t>
    </rPh>
    <phoneticPr fontId="18"/>
  </si>
  <si>
    <t>Ⅱ－１７．設備及び備品等</t>
    <phoneticPr fontId="18"/>
  </si>
  <si>
    <t>Ⅱ－１８．従業者の健康管理</t>
    <phoneticPr fontId="18"/>
  </si>
  <si>
    <t xml:space="preserve">担当職員の清潔の保持及び健康状態について必要な管理を行っていますか。
</t>
  </si>
  <si>
    <t>第23条</t>
    <rPh sb="3" eb="4">
      <t>ジョウ</t>
    </rPh>
    <phoneticPr fontId="2"/>
  </si>
  <si>
    <t>Ⅱ－１９．感染症の予防及びまん延の防止のための措置</t>
    <rPh sb="23" eb="25">
      <t>ソチ</t>
    </rPh>
    <phoneticPr fontId="37"/>
  </si>
  <si>
    <t>Ⅱ－２０．掲示</t>
    <phoneticPr fontId="18"/>
  </si>
  <si>
    <t xml:space="preserve">第24条
同条第2項
</t>
    <phoneticPr fontId="18"/>
  </si>
  <si>
    <t>Ⅱ－２１．秘密保持等</t>
    <phoneticPr fontId="18"/>
  </si>
  <si>
    <t>第25条第1項</t>
    <phoneticPr fontId="18"/>
  </si>
  <si>
    <t>Ⅱ－２２．広告</t>
    <phoneticPr fontId="18"/>
  </si>
  <si>
    <t>第26条</t>
    <phoneticPr fontId="18"/>
  </si>
  <si>
    <t xml:space="preserve">Ⅱ－２３．介護予防サービス事業者等からの利益収受の禁止等
</t>
    <rPh sb="5" eb="9">
      <t>カイゴヨボウ</t>
    </rPh>
    <phoneticPr fontId="18"/>
  </si>
  <si>
    <t xml:space="preserve">事業者及び管理者は、介護予防サービス計画の作成又は変更に関し、担当職員に対して特定の介護予防サービス事業者等によるサービスを位置付けるべき旨の指示等を行っていませんか。
</t>
  </si>
  <si>
    <t xml:space="preserve">担当職員は、介護予防支援費の加算を得るために、解決すべき課題に即さない介護予防サービスを介護予防サービス計画に位置付けていませんか。
また、事業者及び管理者は、そのような指示を行っていませんか。
</t>
    <rPh sb="8" eb="10">
      <t>ヨボウ</t>
    </rPh>
    <rPh sb="35" eb="39">
      <t>カイゴヨボウ</t>
    </rPh>
    <rPh sb="44" eb="48">
      <t>カイゴヨボウ</t>
    </rPh>
    <phoneticPr fontId="18"/>
  </si>
  <si>
    <t xml:space="preserve">担当職員は、利用者に対して特定の介護予防サービス事業者等によるサービスを利用すべき旨の指示等を行っていませんか。
</t>
  </si>
  <si>
    <t xml:space="preserve">事業者及び従業者は、利用者に対して特定の介護予防サービス事業者によるサービスを利用させることの対償として当該介護予防サービス事業者等から金品その他の財産上の利益を収受していませんか。
</t>
    <rPh sb="6" eb="7">
      <t>ギョウ</t>
    </rPh>
    <phoneticPr fontId="18"/>
  </si>
  <si>
    <t>Ⅱ－２４．苦情処理</t>
    <phoneticPr fontId="18"/>
  </si>
  <si>
    <t xml:space="preserve">自ら提供した介護予防支援または介護予防サービス計画に位置づけた介護予防サービス等に対する利用者及び家族からの苦情に、迅速かつ適切に対応していますか。
</t>
    <phoneticPr fontId="18"/>
  </si>
  <si>
    <t>第27条第1項</t>
    <phoneticPr fontId="2"/>
  </si>
  <si>
    <t xml:space="preserve">自らが介護予防サービス計画に位置付けた介護予防サービス又は地域密着型介護予防サービスに対する苦情の国保連への申立てに関して、利用者に対し必要な援助を行っていますか。
</t>
    <rPh sb="3" eb="7">
      <t>カイゴヨボウ</t>
    </rPh>
    <rPh sb="19" eb="23">
      <t>カイゴヨボウ</t>
    </rPh>
    <rPh sb="33" eb="34">
      <t>カタ</t>
    </rPh>
    <rPh sb="34" eb="38">
      <t>カイゴヨボウ</t>
    </rPh>
    <phoneticPr fontId="18"/>
  </si>
  <si>
    <t>Ⅱ－２６．虐待の防止</t>
    <phoneticPr fontId="37"/>
  </si>
  <si>
    <t>Ⅱ－２５．事故発生時の対応</t>
    <phoneticPr fontId="18"/>
  </si>
  <si>
    <t>Ⅱ－２７．会計の区分</t>
    <phoneticPr fontId="18"/>
  </si>
  <si>
    <t>Ⅱ－２８．記録の整備</t>
    <phoneticPr fontId="18"/>
  </si>
  <si>
    <t>(3) 担当職員に対し、虐待の防止のための研修を定期的に（年１回以上）実施すること。</t>
    <rPh sb="4" eb="7">
      <t>タントウショク</t>
    </rPh>
    <rPh sb="29" eb="30">
      <t>ネン</t>
    </rPh>
    <rPh sb="31" eb="32">
      <t>カイ</t>
    </rPh>
    <rPh sb="32" eb="34">
      <t>イジョウ</t>
    </rPh>
    <phoneticPr fontId="18"/>
  </si>
  <si>
    <t>Ⅱ－２９．暴力団員の排除</t>
    <phoneticPr fontId="18"/>
  </si>
  <si>
    <t>Ⅱ－３０．基本方針（利用者の人権擁護等）</t>
    <phoneticPr fontId="18"/>
  </si>
  <si>
    <t xml:space="preserve">介護予防支援の提供に当たっては、利用者の意思及び人格を尊重し、常に利用者の立場に立って、利用者に提供される介護予防サービス等が特定の種類または特定の介護予防サービス事業者に不当に偏らないよう公正中立に行っていますか。
</t>
  </si>
  <si>
    <t xml:space="preserve">事業の運営に当たっては、市町村、地域包括支援センター、老人介護支援センター、居宅介護支援事業者、他の介護予防支援事業者、介護保険施設、障害者総合支援法に規定する特定相談支援事業者等、住民による自発的な活動によるサービスを含めた地域における様々な取組を行う者などとの連携に努めていますか。
</t>
  </si>
  <si>
    <t>Ⅱ－３１．指定介護予防支援の基本取扱方針</t>
    <rPh sb="9" eb="11">
      <t>ヨボウ</t>
    </rPh>
    <phoneticPr fontId="18"/>
  </si>
  <si>
    <t xml:space="preserve">利用者の介護予防に資するよう行うとともに、医療サービスとの連携に十分配慮して行っていますか。
</t>
  </si>
  <si>
    <t>第33条第1項</t>
    <rPh sb="3" eb="4">
      <t>ジョウ</t>
    </rPh>
    <phoneticPr fontId="2"/>
  </si>
  <si>
    <t xml:space="preserve">介護予防の効果を最大限に発揮し、利用者が生活機能の改善を実現するための適切なサービスを選択できるよう、目標志向型の介護予防サービス計画を策定していますか。
</t>
  </si>
  <si>
    <t xml:space="preserve">自らその提供するサービスの質の評価を行い、常にその改善を図っていますか。
</t>
  </si>
  <si>
    <t>Ⅱ－３２．指定介護予防支援の具体的取扱方針</t>
    <rPh sb="9" eb="11">
      <t>ヨボウ</t>
    </rPh>
    <phoneticPr fontId="18"/>
  </si>
  <si>
    <t xml:space="preserve">担当職員が、介護予防サービス計画（以下この条で「計画」という）を作成していますか。
</t>
  </si>
  <si>
    <t>第34条第1号</t>
    <rPh sb="3" eb="4">
      <t>ジョウ</t>
    </rPh>
    <rPh sb="6" eb="7">
      <t>ゴウ</t>
    </rPh>
    <phoneticPr fontId="2"/>
  </si>
  <si>
    <t>解釈通知第2-4(1)⑤</t>
    <phoneticPr fontId="18"/>
  </si>
  <si>
    <t xml:space="preserve">計画の作成に当たっては、利用者の自立した日常生活の支援を効果的に行うため、利用者の心身又は家族の状況等に応じ、継続的かつ計画的に介護予防サービス等の利用が行われるようにしていますか。
</t>
  </si>
  <si>
    <t xml:space="preserve">計画の作成に当たっては、利用者の日常生活全般を支援する観点から、予防給付等対象サービス以外の保健医療サービス又は福祉サービス、地域住民による自発的な活動によるサービス等の利用も含めて計画上に位置づけるよう努めていますか。
</t>
  </si>
  <si>
    <t xml:space="preserve">計画の作成の開始に当たっては、利用者によるサービスの選択に資するよう、当該地域における介護予防サービス事業者等に関するサービスの内容、利用料等の情報を適正に利用者や家族に対して提供していますか。
</t>
  </si>
  <si>
    <t xml:space="preserve">集合住宅等（有料老人ホーム等）において、利用者の意思に反して、同一敷地内の指定介護予防サービス事業者のみを計画に位置づけるようなことはありませんか。
</t>
    <rPh sb="39" eb="41">
      <t>カイゴ</t>
    </rPh>
    <rPh sb="41" eb="43">
      <t>ヨボウ</t>
    </rPh>
    <phoneticPr fontId="18"/>
  </si>
  <si>
    <t xml:space="preserve">計画の作成に当たっては、適切な方法により利用者が抱える問題点を明らかにし、解決すべき課題を把握（※下記参照）していますか。
※【課題の把握（アセスメント）】
利用者の有する生活機能、健康状態、環境を把握した上で、
①　運動・移動
②　家庭生活を含む日常生活　
③　社会参加・対人関係・コミュニケーション
④　健康管理
の各領域ごとに利用者の日常生活の状況を把握し、利用者や家族の意向を踏まえて、生活機能の低下の原因を含めて利用者が現に抱える各領域ごとの問題点を明らかにするとともに、介護予防の効果を最大限に発揮し、利用者が自立した日常生活を営むことができるように支援すべき総合的な課題を把握すること。
</t>
    <phoneticPr fontId="18"/>
  </si>
  <si>
    <t xml:space="preserve">下記の事項を記載した計画原案を作成していますか。
①　利用者の希望及びアセスメントの結果
②　利用者が目標とする生活
③　専門的観点からの目標と具体策
④　利用者及びその家族の意向
⑤　それらを踏まえた具体的な目標
⑥　その目標を達成するための支援の留意点
⑦　本人、介護予防サービス事業者、自発的な活動によるサービス提供者などが目標を達成するために行うべき支援内容
⑧　期間
※【目標指向型計画原案】
計画が利用者の生活の質に直接影響する重要なものであることを認識し、当該地域における介護予防サービス等が実施される体制を勘案した上で、実現可能なものとする必要があります。
また、達成時期にサービス等の評価を行い得るようにすることが重要です。
</t>
    <rPh sb="33" eb="34">
      <t>オヨ</t>
    </rPh>
    <phoneticPr fontId="2"/>
  </si>
  <si>
    <t>同条第8号
解釈通知同項⑧</t>
    <rPh sb="2" eb="3">
      <t>ダイ</t>
    </rPh>
    <rPh sb="4" eb="5">
      <t>ゴウ</t>
    </rPh>
    <phoneticPr fontId="2"/>
  </si>
  <si>
    <t xml:space="preserve">サービス担当者会議の開催により、利用者の状況等に関する情報を介護予防サービス等の担当者と共有するとともに、計画の原案の内容について、担当者から、専門的な見地からの意見を求めていますか。
※　やむを得ない理由がある場合については、担当者に対する照会等により、意見を求めることができます。
※　テレビ電話の使用も可能ですが、利用者や家族が参加する場合は、当該者の同意が必要です。
</t>
    <phoneticPr fontId="2"/>
  </si>
  <si>
    <t>同条第9号
解釈通知同項⑨</t>
    <rPh sb="4" eb="5">
      <t>ゴウ</t>
    </rPh>
    <phoneticPr fontId="2"/>
  </si>
  <si>
    <t xml:space="preserve">計画の原案に位置づけた介護予防サービス等について、保険給付の対象となるかどうかを区分した上で、原案の内容について利用者又はその家族に対して説明し、文書により利用者の同意を得ていますか。
</t>
  </si>
  <si>
    <t xml:space="preserve">計画を、利用者及び介護予防サービス等の担当者に交付していますか。
</t>
    <phoneticPr fontId="18"/>
  </si>
  <si>
    <t xml:space="preserve">計画に位置づけた介護予防サービス事業者等に対して、介護予防訪問看護計画書などの個別サービス計画の提出を求めていますか。
</t>
  </si>
  <si>
    <t xml:space="preserve">介護予防サービス事業者等に対し、個別サービス計画の作成を指導していますか。
</t>
    <phoneticPr fontId="2"/>
  </si>
  <si>
    <t>同条第13号</t>
    <phoneticPr fontId="2"/>
  </si>
  <si>
    <t xml:space="preserve">介護予防サービス事業者等から、サービスの提供状況や、利用者の状態等に関する報告を少なくとも１月に１回、聴取していますか。
</t>
    <phoneticPr fontId="2"/>
  </si>
  <si>
    <t>同上</t>
    <rPh sb="0" eb="2">
      <t>ドウジョウ</t>
    </rPh>
    <phoneticPr fontId="2"/>
  </si>
  <si>
    <t xml:space="preserve">計画の作成後、その実施状況の把握（利用者についての継続的なアセスメントを含む。以下「モニタリング」という）を行い、必要に応じて計画の変更、介護予防サービス事業者等との連絡調整その他の便宜の提供を行っていますか。
</t>
  </si>
  <si>
    <t>同条第14号
解釈通知同項⑭</t>
    <rPh sb="5" eb="6">
      <t>ゴウ</t>
    </rPh>
    <phoneticPr fontId="2"/>
  </si>
  <si>
    <t xml:space="preserve">介護予防サービス事業者等から利用者に係る情報の提供を受けたときその他必要と認めるときは、利用者の服薬状況、口腔機能その他利用者の心身又は生活の状況に係る情報のうち必要と認めるものを、利用者の同意を得て、主治医（歯科医師を含む）又は薬剤師に提供していますか。
</t>
  </si>
  <si>
    <t>同条第14号の2</t>
    <rPh sb="5" eb="6">
      <t>ゴウ</t>
    </rPh>
    <phoneticPr fontId="2"/>
  </si>
  <si>
    <t xml:space="preserve">計画に位置づけた期間が終了するときは、当該計画の目標の達成状況について評価していますか。
</t>
  </si>
  <si>
    <t>同条第15号</t>
    <rPh sb="5" eb="6">
      <t>ゴウ</t>
    </rPh>
    <phoneticPr fontId="2"/>
  </si>
  <si>
    <t xml:space="preserve">モニタリングに当たっては、利用者、家族、介護予防サービス事業者等との連絡を継続的に行っていますか。
</t>
    <rPh sb="20" eb="24">
      <t>カイゴヨボウ</t>
    </rPh>
    <phoneticPr fontId="2"/>
  </si>
  <si>
    <t>同条第16号</t>
    <rPh sb="5" eb="6">
      <t>ゴウ</t>
    </rPh>
    <phoneticPr fontId="2"/>
  </si>
  <si>
    <t xml:space="preserve">同号ア
</t>
    <phoneticPr fontId="18"/>
  </si>
  <si>
    <t xml:space="preserve">ｂ 利用者は、テレビ電話装置等を活用して意思疎通を行うことができますか。
※　利用者が、居宅において対面で面接を行う場合と同程度の応対ができる必要があります。
※　装置等の操作は、家族等の介助者が操作を行って差し支えありません。
</t>
    <phoneticPr fontId="18"/>
  </si>
  <si>
    <t xml:space="preserve">また、モニタリングは、特段の事情のない限り、次に定めるところにより行われていますか。
(1) サービスの提供を開始する月の翌月から起算して３か月に１回、利用者に面接していますか。
</t>
    <phoneticPr fontId="18"/>
  </si>
  <si>
    <t xml:space="preserve">(3) 少なくとも１月に１回、モニタリングの結果を記録していますか。
</t>
  </si>
  <si>
    <t xml:space="preserve">(ｲ) サービス担当者会議等において、次に掲げる事項について主治の医師、介護予防サービス等の担当者その他の関係者の合意を得ていますか。
ａ 利用者の心身の状況が安定していること。
※　この項目の確認は、主治医の意見や、以下の事項等も踏まえ、担当者会議等において総合的に判断する必要があります。
・介護者の状況に変化がないこと。
・住環境に変化（住宅改修による手すり設置・トイレ改修等を含む）がないこと。
・サービス（保険外サービスも含む）の利用状況に変更がないこと。
※　関係者の合意を得る方法としては、担当者会議のほか、利用者の通院や訪問診療への立会時における主治医への意見照会や、担当者との日頃の連絡調整の際の意見照会も想定されますが、いずれの方法でも、合意に至るまでの過程を記録しておくことが必要です。
</t>
    <rPh sb="36" eb="38">
      <t>カイゴ</t>
    </rPh>
    <rPh sb="38" eb="40">
      <t>ヨボウ</t>
    </rPh>
    <rPh sb="95" eb="97">
      <t>コウモク</t>
    </rPh>
    <rPh sb="98" eb="100">
      <t>カクニン</t>
    </rPh>
    <rPh sb="102" eb="105">
      <t>シュジイ</t>
    </rPh>
    <rPh sb="106" eb="108">
      <t>イケン</t>
    </rPh>
    <rPh sb="110" eb="112">
      <t>イカ</t>
    </rPh>
    <rPh sb="113" eb="115">
      <t>ジコウ</t>
    </rPh>
    <rPh sb="115" eb="116">
      <t>トウ</t>
    </rPh>
    <rPh sb="117" eb="118">
      <t>フ</t>
    </rPh>
    <rPh sb="131" eb="134">
      <t>ソウゴウテキ</t>
    </rPh>
    <rPh sb="135" eb="137">
      <t>ハンダン</t>
    </rPh>
    <rPh sb="139" eb="141">
      <t>ヒツヨウ</t>
    </rPh>
    <rPh sb="149" eb="152">
      <t>カイゴシャ</t>
    </rPh>
    <rPh sb="153" eb="155">
      <t>ジョウキョウ</t>
    </rPh>
    <rPh sb="156" eb="158">
      <t>ヘンカ</t>
    </rPh>
    <rPh sb="166" eb="169">
      <t>ジュウカンキョウ</t>
    </rPh>
    <rPh sb="170" eb="172">
      <t>ヘンカ</t>
    </rPh>
    <rPh sb="173" eb="175">
      <t>ジュウタク</t>
    </rPh>
    <rPh sb="175" eb="177">
      <t>カイシュウ</t>
    </rPh>
    <rPh sb="180" eb="181">
      <t>テ</t>
    </rPh>
    <rPh sb="183" eb="185">
      <t>セッチ</t>
    </rPh>
    <rPh sb="189" eb="191">
      <t>カイシュウ</t>
    </rPh>
    <rPh sb="191" eb="192">
      <t>トウ</t>
    </rPh>
    <rPh sb="193" eb="194">
      <t>フク</t>
    </rPh>
    <rPh sb="326" eb="328">
      <t>ホウホウ</t>
    </rPh>
    <phoneticPr fontId="18"/>
  </si>
  <si>
    <t xml:space="preserve">ｃ 担当職員が、テレビ電話装置等を活用したモニタリングでは把握できない情報について、介護予防サービス等の担当者から提供を受けていますか。
※　画面越しでは確認できない利用者の健康状態や住環境等の情報については、担当者からの情報提供により補完する必要があります。この点について、担当者の同意を得るとともに、過度な負担とならないよう情報収集の依頼項目や情報量については留意が必要です。
</t>
    <rPh sb="2" eb="5">
      <t>タントウショク</t>
    </rPh>
    <rPh sb="42" eb="46">
      <t>カイゴヨボウ</t>
    </rPh>
    <phoneticPr fontId="18"/>
  </si>
  <si>
    <t>▲テレビ電話装置等の活用（ 該当有・該当無 ）：このセルで、プルダウンで選んでください。</t>
    <rPh sb="6" eb="8">
      <t>ソウチ</t>
    </rPh>
    <phoneticPr fontId="18"/>
  </si>
  <si>
    <t xml:space="preserve">(3) サービスの評価期間が終了する月及び利用者の状況に著しい変化があったときは、利用者の居宅を訪問し、利用者に面接していますか。
</t>
    <phoneticPr fontId="18"/>
  </si>
  <si>
    <t xml:space="preserve">(4) 利用者の居宅を訪問(テレビ電話装置による面接を含む)しない月においては、可能な限り、介護予防サービス事業所等を訪問する等の方法により利用者に面接するよう努めるとともに、当該面接ができない場合にあっては、電話等により利用者との連絡を実施していますか。
</t>
    <rPh sb="17" eb="19">
      <t>デンワ</t>
    </rPh>
    <rPh sb="19" eb="21">
      <t>ソウチ</t>
    </rPh>
    <rPh sb="24" eb="26">
      <t>メンセツ</t>
    </rPh>
    <rPh sb="27" eb="28">
      <t>フク</t>
    </rPh>
    <phoneticPr fontId="18"/>
  </si>
  <si>
    <t xml:space="preserve">次に掲げる場合においては、サービス担当者会議の開催により、計画の変更の必要性について、担当者から、専門的見地からの意見を求めていますか。
・要支援認定を受けている利用者が要支援更新認定を受けた場合
・要支援認定を受けている利用者が要支援状態区分の変更の認定を受けた場合
※やむを得ない理由がある場合については、担当者に対する照会等により、意見を求めることができます。
</t>
  </si>
  <si>
    <t>同条第17号
同号但書</t>
    <rPh sb="2" eb="3">
      <t>ダイ</t>
    </rPh>
    <rPh sb="5" eb="6">
      <t>ゴウ</t>
    </rPh>
    <rPh sb="14" eb="16">
      <t>ドウゴウ</t>
    </rPh>
    <rPh sb="16" eb="18">
      <t>タダシガキ</t>
    </rPh>
    <phoneticPr fontId="2"/>
  </si>
  <si>
    <t>同条第18号
解釈通知同項⑱</t>
    <rPh sb="5" eb="6">
      <t>ゴウ</t>
    </rPh>
    <rPh sb="12" eb="14">
      <t>ドウコウ</t>
    </rPh>
    <phoneticPr fontId="2"/>
  </si>
  <si>
    <t>同条第19号
解釈通知同項⑲</t>
    <rPh sb="5" eb="6">
      <t>ゴウ</t>
    </rPh>
    <phoneticPr fontId="2"/>
  </si>
  <si>
    <t xml:space="preserve">介護保険施設等から退院又は退所しようとする要支援者から依頼があった場合には、居宅における生活へ円滑に移行できるよう、あらかじめ、計画の作成等の援助を行っていますか。
</t>
  </si>
  <si>
    <t>同条第20号</t>
    <rPh sb="5" eb="6">
      <t>ゴウ</t>
    </rPh>
    <phoneticPr fontId="2"/>
  </si>
  <si>
    <t xml:space="preserve">上記の場合において、計画を作成した際には当該計画を主治医（歯科医師を含む）に交付していますか。
</t>
  </si>
  <si>
    <t>同条第21号の2</t>
  </si>
  <si>
    <t xml:space="preserve">医療サービスに係る主治医（歯科医師を含む）の指示がある場合に限り、計画に医療サービスを位置付けていますか。
</t>
  </si>
  <si>
    <t>同条第22号</t>
    <rPh sb="5" eb="6">
      <t>ゴウ</t>
    </rPh>
    <phoneticPr fontId="2"/>
  </si>
  <si>
    <t>同条第23号</t>
    <rPh sb="5" eb="6">
      <t>ゴウ</t>
    </rPh>
    <phoneticPr fontId="2"/>
  </si>
  <si>
    <t xml:space="preserve">計画に介護予防短期入所生活介護又は介護予防短期入所療養介護を位置付ける場合には、利用者の居宅における自立した日常生活の維持に十分留意するものとし、利用者の心身の状況等を勘案して特に必要があると認められる場合を除き、利用日数が要支援認定の有効期間のおおむね半数を超えないようにしていますか。
</t>
    <rPh sb="82" eb="83">
      <t>トウ</t>
    </rPh>
    <rPh sb="84" eb="86">
      <t>カンアン</t>
    </rPh>
    <rPh sb="88" eb="89">
      <t>トク</t>
    </rPh>
    <rPh sb="90" eb="92">
      <t>ヒツヨウ</t>
    </rPh>
    <rPh sb="96" eb="97">
      <t>ミト</t>
    </rPh>
    <rPh sb="101" eb="103">
      <t>バアイ</t>
    </rPh>
    <rPh sb="104" eb="105">
      <t>ノゾ</t>
    </rPh>
    <phoneticPr fontId="18"/>
  </si>
  <si>
    <t xml:space="preserve">計画に介護予防福祉用具貸与を位置付ける場合には、その利用の妥当性を検討し、当該計画に福祉用具貸与が必要な理由を記載するとともに、必要に応じて随時サービス担当者会議を開催し、継続した貸与の必要性について検証していますか。
</t>
  </si>
  <si>
    <t>同条第24号</t>
    <rPh sb="5" eb="6">
      <t>ゴウ</t>
    </rPh>
    <phoneticPr fontId="2"/>
  </si>
  <si>
    <t>同号
解釈通知同項○23</t>
    <rPh sb="0" eb="1">
      <t>ドウ</t>
    </rPh>
    <rPh sb="1" eb="2">
      <t>ゴウ</t>
    </rPh>
    <rPh sb="9" eb="11">
      <t>ドウコウ</t>
    </rPh>
    <phoneticPr fontId="2"/>
  </si>
  <si>
    <t>同条第25号
解釈通知同上</t>
    <rPh sb="5" eb="6">
      <t>ゴウ</t>
    </rPh>
    <rPh sb="14" eb="15">
      <t>ウエ</t>
    </rPh>
    <phoneticPr fontId="2"/>
  </si>
  <si>
    <t xml:space="preserve">被保険者証に、認定審査会意見又は法第37条第1項による指定（※）に係る介護予防サービス若しくは地域密着型介護予防サービスの種類についての記載がある場合には利用者にその趣旨を説明し、理解を得た上で、その内容に沿って介護予防サービス計画を作成していますか。
※　利用できるサービスの種類を、市町村が指定する仕組みです。
</t>
    <rPh sb="35" eb="39">
      <t>カイゴヨボウ</t>
    </rPh>
    <rPh sb="52" eb="56">
      <t>カイゴヨボウ</t>
    </rPh>
    <rPh sb="106" eb="110">
      <t>カイゴヨボウ</t>
    </rPh>
    <phoneticPr fontId="2"/>
  </si>
  <si>
    <t>同条第26号</t>
    <rPh sb="5" eb="6">
      <t>ゴウ</t>
    </rPh>
    <phoneticPr fontId="2"/>
  </si>
  <si>
    <t xml:space="preserve">要支援認定を受けている利用者が要介護認定を受けた場合には、居宅介護支援事業者と当該利用者に係る必要な情報を提供する等の連携を図っていますか。
</t>
  </si>
  <si>
    <t>同条第27号</t>
    <phoneticPr fontId="2"/>
  </si>
  <si>
    <t xml:space="preserve">法第115条の48に規定する会議（地域ケア会議）から、検討を行うための資料又は情報の提供、意見の開陳その他必要な協力の求めがあった場合には、これに協力するよう努めていますか。
</t>
  </si>
  <si>
    <t>同条第28号</t>
    <phoneticPr fontId="18"/>
  </si>
  <si>
    <t>解釈通知第2-2(2)②なお書き</t>
    <rPh sb="0" eb="4">
      <t>カイシャクツウチ</t>
    </rPh>
    <rPh sb="14" eb="15">
      <t>カ</t>
    </rPh>
    <phoneticPr fontId="18"/>
  </si>
  <si>
    <t>施行規則第78条準用</t>
    <rPh sb="8" eb="10">
      <t>ジュンヨウ</t>
    </rPh>
    <phoneticPr fontId="18"/>
  </si>
  <si>
    <t xml:space="preserve">Ⅱ－１６．業務継続計画の策定等
</t>
    <phoneticPr fontId="37"/>
  </si>
  <si>
    <t>※　令和６年３月３１日まで努力義務でした。</t>
    <phoneticPr fontId="18"/>
  </si>
  <si>
    <t>※　以下(1)～(3)は、令和６年３月３１日まで努力義務でした。</t>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</si>
  <si>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事業所における虐待の防止のための対策を検討する委員会（テレビ電話可）を定期的に開催するとともに、その結果について、担当職員に周知徹底を図ること。
※　他の会議体との一体的な設置・運営や、他のサービス事業者との連携等による設置・運営も可能です。</t>
    <rPh sb="34" eb="35">
      <t>フク</t>
    </rPh>
    <rPh sb="121" eb="124">
      <t>タントウショク</t>
    </rPh>
    <rPh sb="180" eb="182">
      <t>カノウ</t>
    </rPh>
    <phoneticPr fontId="32"/>
  </si>
  <si>
    <t xml:space="preserve">※　以下(1)～(4)は、令和６年３月３１日まで努力義務でした。
</t>
    <phoneticPr fontId="18"/>
  </si>
  <si>
    <t xml:space="preserve">利用者の人権の擁護、虐待の防止等のため、責任者を設置する等必要な体制の整備を行うとともに、その従業者に対し、研修を実施する等の措置を講じていますか。
</t>
    <phoneticPr fontId="37"/>
  </si>
  <si>
    <t xml:space="preserve">※　令和６年３月３１日まで努力義務でした。
</t>
    <phoneticPr fontId="18"/>
  </si>
  <si>
    <t>同条第3号</t>
    <phoneticPr fontId="18"/>
  </si>
  <si>
    <t>同条第4号</t>
    <phoneticPr fontId="18"/>
  </si>
  <si>
    <t xml:space="preserve">同条第5号
</t>
    <phoneticPr fontId="18"/>
  </si>
  <si>
    <t xml:space="preserve">同条第6号
</t>
    <phoneticPr fontId="18"/>
  </si>
  <si>
    <t xml:space="preserve">計画に対象福祉用具を位置づける場合には、福祉用具の適時適切な利用及び利用者の安全を確保する観点から、貸与と販売のいずれかを利用者が選択できることや、それぞれのメリット及びデメリット等、利用者の選択に資するよう、必要な情報を提供していますか。
</t>
    <phoneticPr fontId="18"/>
  </si>
  <si>
    <t xml:space="preserve">（指定居宅介護支援事業者である場合）法第115条の30の2第1項の規定により市町村長から下記の情報の提供を求められた場合には、その求めに応じていますか。
(1) 介護予防サービス計画の実施状況
(2) 基本チェックリスト
(3) 利用者基本情報
(4) 介護予防支援経過記録
(5) サービス担当者会議の開催等の状況
(6) 介護予防支援に係る評価
(7) その他市町村長が必要と認める事項
</t>
    <rPh sb="15" eb="17">
      <t>バアイ</t>
    </rPh>
    <rPh sb="44" eb="46">
      <t>カキ</t>
    </rPh>
    <phoneticPr fontId="18"/>
  </si>
  <si>
    <t>同条第29号
施行規則第140条の38の2
解釈通知同項○26</t>
    <rPh sb="9" eb="11">
      <t>シコウ</t>
    </rPh>
    <rPh sb="11" eb="13">
      <t>キソク</t>
    </rPh>
    <rPh sb="24" eb="26">
      <t>カイシャク</t>
    </rPh>
    <rPh sb="26" eb="28">
      <t>ツウチ</t>
    </rPh>
    <rPh sb="28" eb="30">
      <t>ドウコウ</t>
    </rPh>
    <phoneticPr fontId="18"/>
  </si>
  <si>
    <t xml:space="preserve">管理者は主任介護支援専門員ですか。
※　以下(ア)(イ)のように、その確保が著しく困難である等やむを得ない理由がある場合は、主任ではない介護支援専門員をもって充てることができます。
→　この特例を適用している場合は、①この行の「点検結果」欄は「3:該当なし」としてください。また②下記いずれかの該当行を記載してください。
</t>
    <rPh sb="0" eb="3">
      <t>カンリシャ</t>
    </rPh>
    <rPh sb="21" eb="23">
      <t>イカ</t>
    </rPh>
    <rPh sb="63" eb="65">
      <t>シュニン</t>
    </rPh>
    <rPh sb="80" eb="81">
      <t>ア</t>
    </rPh>
    <rPh sb="97" eb="99">
      <t>トクレイ</t>
    </rPh>
    <rPh sb="100" eb="102">
      <t>テキヨウ</t>
    </rPh>
    <rPh sb="106" eb="108">
      <t>バアイ</t>
    </rPh>
    <rPh sb="113" eb="114">
      <t>ギョウ</t>
    </rPh>
    <rPh sb="116" eb="118">
      <t>テンケン</t>
    </rPh>
    <rPh sb="118" eb="120">
      <t>ケッカ</t>
    </rPh>
    <rPh sb="121" eb="122">
      <t>ラン</t>
    </rPh>
    <rPh sb="142" eb="144">
      <t>カキ</t>
    </rPh>
    <rPh sb="151" eb="152">
      <t>ギョウ</t>
    </rPh>
    <rPh sb="153" eb="155">
      <t>キサイ</t>
    </rPh>
    <phoneticPr fontId="18"/>
  </si>
  <si>
    <t xml:space="preserve">同項ただし書き
解釈通知第2-2(2)②
</t>
    <rPh sb="5" eb="6">
      <t>ガ</t>
    </rPh>
    <phoneticPr fontId="18"/>
  </si>
  <si>
    <t xml:space="preserve">(ｱ) テレビ電話装置等を活用して面接を行うことについて、そのメリットとデメリット、居宅への訪問は２期間に１回となること等を懇切丁寧に説明し、文書により利用者の同意を得ていますか。（認知機能が低下しているなど同意を得ることが困難である利用者はテレビ電話活用の対象外です。）
</t>
    <rPh sb="42" eb="44">
      <t>キョタク</t>
    </rPh>
    <rPh sb="46" eb="48">
      <t>ホウモン</t>
    </rPh>
    <rPh sb="50" eb="52">
      <t>キカン</t>
    </rPh>
    <rPh sb="54" eb="55">
      <t>カイ</t>
    </rPh>
    <rPh sb="60" eb="61">
      <t>トウ</t>
    </rPh>
    <rPh sb="62" eb="64">
      <t>コンセツ</t>
    </rPh>
    <rPh sb="64" eb="66">
      <t>テイネイ</t>
    </rPh>
    <rPh sb="67" eb="69">
      <t>セツメイ</t>
    </rPh>
    <rPh sb="91" eb="93">
      <t>ニンチ</t>
    </rPh>
    <rPh sb="93" eb="95">
      <t>キノウ</t>
    </rPh>
    <rPh sb="96" eb="98">
      <t>テイカ</t>
    </rPh>
    <rPh sb="104" eb="106">
      <t>ドウイ</t>
    </rPh>
    <rPh sb="107" eb="108">
      <t>エ</t>
    </rPh>
    <rPh sb="112" eb="114">
      <t>コンナン</t>
    </rPh>
    <rPh sb="117" eb="120">
      <t>リヨウシャ</t>
    </rPh>
    <rPh sb="129" eb="132">
      <t>タイショウガイ</t>
    </rPh>
    <phoneticPr fontId="18"/>
  </si>
  <si>
    <t>解釈通知同上</t>
    <rPh sb="5" eb="6">
      <t>ウエ</t>
    </rPh>
    <phoneticPr fontId="18"/>
  </si>
  <si>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18"/>
  </si>
  <si>
    <t xml:space="preserve">(1)-2　感染対策の担当者を決めていますか。
</t>
    <rPh sb="6" eb="8">
      <t>カンセン</t>
    </rPh>
    <rPh sb="8" eb="10">
      <t>タイサク</t>
    </rPh>
    <rPh sb="11" eb="14">
      <t>タントウシャ</t>
    </rPh>
    <rPh sb="15" eb="16">
      <t>キ</t>
    </rPh>
    <phoneticPr fontId="18"/>
  </si>
  <si>
    <t>解釈通知同上</t>
    <rPh sb="4" eb="5">
      <t>ドウ</t>
    </rPh>
    <rPh sb="5" eb="6">
      <t>ウエ</t>
    </rPh>
    <phoneticPr fontId="18"/>
  </si>
  <si>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8"/>
  </si>
  <si>
    <t xml:space="preserve">同条第2号の2
解釈通知第2-4(1)③
</t>
    <phoneticPr fontId="37"/>
  </si>
  <si>
    <t>同条第3項
解釈通知第2-3(18)①ハ
施行規則第140条の44</t>
    <phoneticPr fontId="37"/>
  </si>
  <si>
    <t xml:space="preserve">※　令和７年３月３１日まではウェブサイト掲載は不要でした。
</t>
    <phoneticPr fontId="18"/>
  </si>
  <si>
    <t xml:space="preserve">原則として、重要事項をウェブサイトに掲載していますか。
※　自社ホームページ等を持たないため、ウェブサイトへの掲載が過重な負担となる場合は、行わないことができます。
※　災害等の理由により、「介護サービス情報公表システム」による報告義務がない場合は、ウェブサイト掲載の必要はありません。
</t>
    <rPh sb="31" eb="32">
      <t>シャ</t>
    </rPh>
    <rPh sb="40" eb="41">
      <t>モ</t>
    </rPh>
    <phoneticPr fontId="37"/>
  </si>
  <si>
    <t xml:space="preserve">※　令和７年３月３１日までは不要でした。
</t>
    <phoneticPr fontId="18"/>
  </si>
  <si>
    <t>Ⅰ－１a．担当職員
【地域包括支援センターの設置者である場合】</t>
    <rPh sb="5" eb="7">
      <t>タントウ</t>
    </rPh>
    <rPh sb="7" eb="9">
      <t>ショクイン</t>
    </rPh>
    <rPh sb="28" eb="30">
      <t>バアイ</t>
    </rPh>
    <phoneticPr fontId="18"/>
  </si>
  <si>
    <t>解釈通知同項(1)①</t>
    <rPh sb="4" eb="6">
      <t>ドウコウ</t>
    </rPh>
    <phoneticPr fontId="18"/>
  </si>
  <si>
    <t>Ⅰ－２．管理者
【下記ab共通】</t>
    <rPh sb="9" eb="11">
      <t>カキ</t>
    </rPh>
    <rPh sb="13" eb="15">
      <t>キョウツウ</t>
    </rPh>
    <phoneticPr fontId="18"/>
  </si>
  <si>
    <t xml:space="preserve">管理者は常勤ですか。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以下、常勤の定義につき同様です。）
</t>
    <phoneticPr fontId="18"/>
  </si>
  <si>
    <t xml:space="preserve">同項但し書き
解釈通知第2-2(2)①
</t>
    <phoneticPr fontId="18"/>
  </si>
  <si>
    <t xml:space="preserve">介護予防サービス計画は、基本方針(後出Ⅱ-30参照)及び利用者の希望に基づき作成されるものであり、利用者は複数の介護予防サービス事業者等を紹介するよう求めることができること等について利用者又はその家族に対し説明を行い、理解を得ていますか。
※　計画原案に位置付けたサービス事業者等の選定理由の説明を求めることができることを、説明することが望ましいです。
※　説明は、文書の交付に加えて口頭で懇切丁寧に行うことや、理解したことについて利用申込者から署名を得ることが望ましいです。
</t>
    <phoneticPr fontId="18"/>
  </si>
  <si>
    <t xml:space="preserve">サービス提供の開始に際し、あらかじめ、利用者又はその家族に対し、利用者について病院又は診療所に入院する必要が生じた場合には、担当職員（または担当の介護支援専門員。以下同じ）の氏名及び連絡先を当該病院又は診療所に伝えるよう求めていますか。
</t>
    <rPh sb="81" eb="83">
      <t>イカ</t>
    </rPh>
    <rPh sb="83" eb="84">
      <t>オナ</t>
    </rPh>
    <phoneticPr fontId="18"/>
  </si>
  <si>
    <t xml:space="preserve">正当な理由(※)なくサービスの提供を拒んだことはありませんか。
※①　利用申込者の居住地が通常の事業の実施地域外である場合
②　利用申込者が他の介護予防支援事業者にも併せて依頼を行っていることが明らかな場合　等
③　（居宅介護支援事業者である場合に限る）事業所の現員からは利用申込に応じきれない場合　等
</t>
    <rPh sb="109" eb="115">
      <t>キョタクカイゴシエン</t>
    </rPh>
    <rPh sb="115" eb="118">
      <t>ジギョウシャ</t>
    </rPh>
    <rPh sb="121" eb="123">
      <t>バアイ</t>
    </rPh>
    <rPh sb="124" eb="125">
      <t>カギ</t>
    </rPh>
    <phoneticPr fontId="18"/>
  </si>
  <si>
    <t>第13条第1項
解釈通知第2-3(6)①</t>
    <phoneticPr fontId="18"/>
  </si>
  <si>
    <t>Ⅱ－９．指定介護予防支援の業務の委託
【地域包括支援センターの設置者である場合に限る】</t>
    <rPh sb="40" eb="41">
      <t>カギ</t>
    </rPh>
    <phoneticPr fontId="18"/>
  </si>
  <si>
    <t xml:space="preserve">介護予防支援の一部を委託する場合には、次の事項を遵守していますか。
①　中立性及び公正性の確保を図るため、地域包括支援センター運営協議会(介護保険法施行規則第140条の66第1号ロ(2)に規定するもの)の議を経ていますか。
</t>
    <phoneticPr fontId="18"/>
  </si>
  <si>
    <t xml:space="preserve">④　委託業務を実施する介護支援専門員が条例第３章第１節、第３節及び第４節の規定(第34条第29号を除く)を遵守するよう、委託する居宅介護支援事業者に対して措置させていますか。
</t>
    <rPh sb="40" eb="41">
      <t>ダイ</t>
    </rPh>
    <rPh sb="43" eb="44">
      <t>ジョウ</t>
    </rPh>
    <rPh sb="44" eb="45">
      <t>ダイ</t>
    </rPh>
    <rPh sb="47" eb="48">
      <t>ゴウ</t>
    </rPh>
    <rPh sb="49" eb="50">
      <t>ノゾ</t>
    </rPh>
    <phoneticPr fontId="18"/>
  </si>
  <si>
    <t xml:space="preserve">以下の事項を運営規程に定めていますか。
(1) 事業の目的及び運営の方針
(2) 職員の職種、員数及び職務内容
(3) 営業日及び営業時間
(4) 指定介護予防支援の提供方法、内容及び利用料その他の費用の額
(5) 通常の事業の実施地域
(6) 虐待の防止のための措置に関する事項
(7) その他運営に関する重要事項
</t>
    <rPh sb="78" eb="80">
      <t>ヨボウ</t>
    </rPh>
    <phoneticPr fontId="18"/>
  </si>
  <si>
    <t xml:space="preserve">※　(6)は、令和６年３月３１日まで努力義務でした。
</t>
    <phoneticPr fontId="18"/>
  </si>
  <si>
    <t xml:space="preserve">第21条第1項
解釈通知第2-3(14)①
</t>
    <phoneticPr fontId="18"/>
  </si>
  <si>
    <t xml:space="preserve">この研修には、次の事項を含めていますか。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</si>
  <si>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t xml:space="preserve">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t>
    <phoneticPr fontId="37"/>
  </si>
  <si>
    <t>第21条の2第1項
解釈通知第2-3(15)①</t>
    <phoneticPr fontId="37"/>
  </si>
  <si>
    <t xml:space="preserve">担当職員に対し、業務継続計画を周知するとともに、必要な研修及び訓練を定期的に（年１回以上）実施していますか。
※　感染症の研修・訓練と一体的に実施することも可能です。
</t>
    <rPh sb="0" eb="2">
      <t>タントウ</t>
    </rPh>
    <rPh sb="2" eb="4">
      <t>ショクイン</t>
    </rPh>
    <phoneticPr fontId="37"/>
  </si>
  <si>
    <t>同条第2項
解釈通知同項③、④</t>
    <rPh sb="10" eb="12">
      <t>ドウコウ</t>
    </rPh>
    <phoneticPr fontId="37"/>
  </si>
  <si>
    <t>解釈通知第2-3(16)②</t>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</si>
  <si>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感染症の予防及びまん延の防止のための対策を検討する委員会（テレビ電話可）をおおむね6月に1回以上開催するとともに、その結果について、担当職員に周知徹底を図ること。
※　他の会議体との一体的な設置・運営や、他のサービス事業者との連携等による設置・運営も可能です。</t>
    <rPh sb="104" eb="107">
      <t>タントウショク</t>
    </rPh>
    <phoneticPr fontId="18"/>
  </si>
  <si>
    <t>第23条の2第1号
構成員等につき、解釈通知第2-3(17)イ</t>
    <phoneticPr fontId="18"/>
  </si>
  <si>
    <t>(2) 感染症の予防及びまん延の防止のための指針を整備すること。
※　業務継続計画との一体的策定について、「Ⅱ－１６．業務継続計画」を参照してください。</t>
    <rPh sb="8" eb="10">
      <t>ヨボウ</t>
    </rPh>
    <phoneticPr fontId="18"/>
  </si>
  <si>
    <t>同条第2号
解釈通知同項ロ</t>
    <rPh sb="1" eb="2">
      <t>ジョウ</t>
    </rPh>
    <rPh sb="7" eb="9">
      <t>カイシャク</t>
    </rPh>
    <rPh sb="9" eb="11">
      <t>ツウチ</t>
    </rPh>
    <rPh sb="11" eb="13">
      <t>ドウコウ</t>
    </rPh>
    <phoneticPr fontId="18"/>
  </si>
  <si>
    <t xml:space="preserve">(3) 担当職員に対し、感染症の予防及びまん延の防止のための研修及び訓練を定期的に（年１回以上）実施すること。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業務継続計画に係る研修、訓練との一体的実施について、「Ⅱ－１６．業務継続計画」を参照してください。
</t>
    <rPh sb="4" eb="6">
      <t>タントウ</t>
    </rPh>
    <rPh sb="6" eb="8">
      <t>ショクイン</t>
    </rPh>
    <rPh sb="32" eb="33">
      <t>オヨ</t>
    </rPh>
    <rPh sb="34" eb="36">
      <t>クンレン</t>
    </rPh>
    <rPh sb="42" eb="43">
      <t>ネン</t>
    </rPh>
    <rPh sb="44" eb="45">
      <t>カイ</t>
    </rPh>
    <rPh sb="45" eb="47">
      <t>イジョウ</t>
    </rPh>
    <phoneticPr fontId="18"/>
  </si>
  <si>
    <t xml:space="preserve">同条第3号
解釈通知同項ハ
</t>
    <rPh sb="1" eb="2">
      <t>ジョウ</t>
    </rPh>
    <rPh sb="10" eb="12">
      <t>ドウコウ</t>
    </rPh>
    <phoneticPr fontId="18"/>
  </si>
  <si>
    <t>同条第3項
解釈通知第2-3(19)③</t>
    <phoneticPr fontId="18"/>
  </si>
  <si>
    <t>解釈通知第2-3(20)①</t>
    <phoneticPr fontId="18"/>
  </si>
  <si>
    <t>第28条第1項
解釈通知第2-3(21)①</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</si>
  <si>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ウェブサイト掲載については、「Ⅱ－２０．掲示」の注記を参照してください。
</t>
    <rPh sb="69" eb="71">
      <t>ケイサイ</t>
    </rPh>
    <phoneticPr fontId="18"/>
  </si>
  <si>
    <t>解釈通知第2-3(22)①</t>
    <phoneticPr fontId="18"/>
  </si>
  <si>
    <t>第29条の2第1項
解釈通知第2-3(24)
同項第1号
解釈通知同項①</t>
    <rPh sb="24" eb="26">
      <t>ドウコウ</t>
    </rPh>
    <rPh sb="26" eb="27">
      <t>ダイ</t>
    </rPh>
    <rPh sb="28" eb="29">
      <t>ゴウ</t>
    </rPh>
    <rPh sb="36" eb="38">
      <t>ドウコウ</t>
    </rPh>
    <phoneticPr fontId="37"/>
  </si>
  <si>
    <t>同項第4号
解釈通知同項④</t>
    <phoneticPr fontId="37"/>
  </si>
  <si>
    <t xml:space="preserve">サービスの提供に関する記録(※1)を整備し、その完結の日(※2)から５年間保存していますか。
※1
　(1) 介護予防サービス事業者等との連絡調整に関する
    記録
　(2) 個々の利用者ごとに次に掲げる事項を記録した介
　　護予防支援台帳
　　ア　介護予防サービス計画
　　イ　アセスメント結果の記録
　　ウ　サービス担当者会議等の記録
　　エ　評価の結果の記録
　　オ　モニタリングの結果の記録
　(3) 身体的拘束等の記録
　(4) 利用者に関する市町村への通知に係る記録
　(5) 苦情の内容等の記録
　(6) 事故の状況及び処置の記録
※2　なお、「その完結の日」とは、個々の利用者につき、契約終了（契約の解約・解除、他の施設への入所、利用者の死亡、利用者の自立等）により一連のサービス提供が終了した日を指します。
</t>
    <rPh sb="116" eb="118">
      <t>ヨボウ</t>
    </rPh>
    <phoneticPr fontId="18"/>
  </si>
  <si>
    <t>同条第2項
解釈通知第2-3(25)</t>
    <phoneticPr fontId="18"/>
  </si>
  <si>
    <t xml:space="preserve">(2) その面接は、利用者の居宅を訪問して行っていますか。
※　下記(ア)(イ)を満たす場合は、少なくとも連続２期間（６か月）のうち１回の訪問面接と、訪問しない期間はテレビ電話装置等の活用による面接で足ります。
※　テレビ電話装置等による面接の場合でも、利用者の状況に変化があった場合等においては、訪問に切り替えることが適当です。
</t>
    <rPh sb="6" eb="8">
      <t>メンセツ</t>
    </rPh>
    <rPh sb="14" eb="16">
      <t>キョタク</t>
    </rPh>
    <rPh sb="17" eb="19">
      <t>ホウモン</t>
    </rPh>
    <rPh sb="21" eb="22">
      <t>オコナ</t>
    </rPh>
    <rPh sb="33" eb="35">
      <t>カキ</t>
    </rPh>
    <rPh sb="42" eb="43">
      <t>ミ</t>
    </rPh>
    <rPh sb="45" eb="47">
      <t>バアイ</t>
    </rPh>
    <rPh sb="54" eb="56">
      <t>レンゾク</t>
    </rPh>
    <rPh sb="57" eb="59">
      <t>キカン</t>
    </rPh>
    <rPh sb="62" eb="63">
      <t>ゲツ</t>
    </rPh>
    <rPh sb="70" eb="72">
      <t>ホウモン</t>
    </rPh>
    <rPh sb="76" eb="78">
      <t>ホウモン</t>
    </rPh>
    <rPh sb="81" eb="83">
      <t>キカン</t>
    </rPh>
    <rPh sb="87" eb="89">
      <t>デンワ</t>
    </rPh>
    <rPh sb="89" eb="91">
      <t>ソウチ</t>
    </rPh>
    <rPh sb="91" eb="92">
      <t>トウ</t>
    </rPh>
    <rPh sb="93" eb="95">
      <t>カツヨウ</t>
    </rPh>
    <rPh sb="98" eb="100">
      <t>メンセツ</t>
    </rPh>
    <rPh sb="101" eb="102">
      <t>タ</t>
    </rPh>
    <rPh sb="120" eb="122">
      <t>メンセツ</t>
    </rPh>
    <rPh sb="123" eb="125">
      <t>バアイ</t>
    </rPh>
    <rPh sb="128" eb="131">
      <t>リヨウシャ</t>
    </rPh>
    <rPh sb="132" eb="134">
      <t>ジョウキョウ</t>
    </rPh>
    <rPh sb="135" eb="137">
      <t>ヘンカ</t>
    </rPh>
    <rPh sb="141" eb="143">
      <t>バアイ</t>
    </rPh>
    <rPh sb="143" eb="144">
      <t>トウ</t>
    </rPh>
    <rPh sb="150" eb="152">
      <t>ホウモン</t>
    </rPh>
    <rPh sb="153" eb="154">
      <t>キ</t>
    </rPh>
    <rPh sb="155" eb="156">
      <t>カ</t>
    </rPh>
    <rPh sb="161" eb="163">
      <t>テキトウ</t>
    </rPh>
    <phoneticPr fontId="18"/>
  </si>
  <si>
    <t>同号ア
同号イ
解釈通知同項⑯但書</t>
    <phoneticPr fontId="18"/>
  </si>
  <si>
    <t>同号エ</t>
    <phoneticPr fontId="18"/>
  </si>
  <si>
    <t>同号オ</t>
    <phoneticPr fontId="18"/>
  </si>
  <si>
    <t xml:space="preserve">利用者が介護予防訪問看護、介護予防通所リハビリテーション等の医療サービスの利用を希望している場合その他必要な場合には、利用者の同意を得て主治医（歯科医師を含む）の意見を求めていますか。
※　特に、訪問リハビリテーション及び通所リハビリテーションについては、医療機関からの退院患者にリハビリテーションの早期開始を推進する観点から、入院中の医療機関の医師による意見を踏まえて、速やかに医療サービスを含む計画を作成することが望ましいです。
</t>
    <phoneticPr fontId="18"/>
  </si>
  <si>
    <t>同条第21号
解釈通知同項○21</t>
    <rPh sb="5" eb="6">
      <t>ゴウ</t>
    </rPh>
    <rPh sb="10" eb="12">
      <t>カイシャク</t>
    </rPh>
    <rPh sb="12" eb="14">
      <t>ツウチ</t>
    </rPh>
    <rPh sb="14" eb="16">
      <t>ドウコウ</t>
    </rPh>
    <phoneticPr fontId="2"/>
  </si>
  <si>
    <t xml:space="preserve">上記の検証により、継続して介護予防福祉用具貸与を受ける必要がある場合、その理由を計画に記載（※）していますか。
※　介護予防福祉用具貸与については、その特性と利用者の心身の状況等とを踏まえて、その必要性を充分に検討せずに選定した場合、利用者の自立支援は大きく阻害されるおそれがあるため、検討の過程を別途記載する必要があります。
※　対象福祉用具（貸与、販売のどちらの対象にもなる福祉用具。以下同じ）の場合については、福祉用具専門相談員によるモニタリングの結果も踏まえていますか。
</t>
    <rPh sb="194" eb="196">
      <t>イカ</t>
    </rPh>
    <rPh sb="196" eb="197">
      <t>オナ</t>
    </rPh>
    <phoneticPr fontId="18"/>
  </si>
  <si>
    <t xml:space="preserve">計画に特定介護予防福祉用具販売を位置付ける場合にあっては、当該計画に特定介護予防福祉用具販売が必要な理由を記載（※）していますか。
※　用具販売についても、検討の過程を別途記載する必要があること、対象福祉用具の場合はモニタリングの結果も踏まえる必要があることについては、用具貸与と同様です。
</t>
    <rPh sb="122" eb="124">
      <t>ヒツヨウ</t>
    </rPh>
    <phoneticPr fontId="18"/>
  </si>
  <si>
    <t>相手方氏名：</t>
    <rPh sb="0" eb="5">
      <t>アイテガタシメイ</t>
    </rPh>
    <phoneticPr fontId="18"/>
  </si>
  <si>
    <t>令和</t>
    <rPh sb="0" eb="2">
      <t>レイワ</t>
    </rPh>
    <phoneticPr fontId="18"/>
  </si>
  <si>
    <t>年度　      運営状況自己点検シート</t>
    <rPh sb="0" eb="2">
      <t>ネンド</t>
    </rPh>
    <rPh sb="9" eb="11">
      <t>ウンエイ</t>
    </rPh>
    <rPh sb="11" eb="13">
      <t>ジョウキョウ</t>
    </rPh>
    <rPh sb="13" eb="15">
      <t>ジコ</t>
    </rPh>
    <rPh sb="15" eb="17">
      <t>テンケン</t>
    </rPh>
    <phoneticPr fontId="18"/>
  </si>
  <si>
    <t>■事業所番号，事業所の名称，連絡先等を記入してください。</t>
    <rPh sb="19" eb="21">
      <t>キニュウ</t>
    </rPh>
    <phoneticPr fontId="63"/>
  </si>
  <si>
    <t>法人名</t>
    <rPh sb="0" eb="2">
      <t>ホウジン</t>
    </rPh>
    <rPh sb="2" eb="3">
      <t>メイ</t>
    </rPh>
    <phoneticPr fontId="18"/>
  </si>
  <si>
    <t>事業所番号</t>
    <phoneticPr fontId="18"/>
  </si>
  <si>
    <t>事業所名</t>
    <phoneticPr fontId="18"/>
  </si>
  <si>
    <t>所在地</t>
    <rPh sb="0" eb="3">
      <t>ショザイチ</t>
    </rPh>
    <phoneticPr fontId="18"/>
  </si>
  <si>
    <t>（〒</t>
    <phoneticPr fontId="18"/>
  </si>
  <si>
    <t>―</t>
    <phoneticPr fontId="18"/>
  </si>
  <si>
    <t>）</t>
    <phoneticPr fontId="18"/>
  </si>
  <si>
    <t>岩沼市</t>
    <rPh sb="0" eb="3">
      <t>イワヌマシ</t>
    </rPh>
    <phoneticPr fontId="63"/>
  </si>
  <si>
    <t>連絡先</t>
    <rPh sb="0" eb="3">
      <t>レンラクサキ</t>
    </rPh>
    <phoneticPr fontId="18"/>
  </si>
  <si>
    <t>電話</t>
    <rPh sb="0" eb="2">
      <t>デンワ</t>
    </rPh>
    <phoneticPr fontId="18"/>
  </si>
  <si>
    <t>ＦＡＸ</t>
    <phoneticPr fontId="18"/>
  </si>
  <si>
    <t>開設年月日</t>
    <rPh sb="0" eb="2">
      <t>カイセツ</t>
    </rPh>
    <rPh sb="2" eb="3">
      <t>ネン</t>
    </rPh>
    <rPh sb="3" eb="5">
      <t>ガッピ</t>
    </rPh>
    <phoneticPr fontId="18"/>
  </si>
  <si>
    <t>平成</t>
    <rPh sb="0" eb="2">
      <t>ヘイセイ</t>
    </rPh>
    <phoneticPr fontId="18"/>
  </si>
  <si>
    <t>年</t>
    <rPh sb="0" eb="1">
      <t>ネン</t>
    </rPh>
    <phoneticPr fontId="18"/>
  </si>
  <si>
    <t>月</t>
    <rPh sb="0" eb="1">
      <t>ガツ</t>
    </rPh>
    <phoneticPr fontId="18"/>
  </si>
  <si>
    <t>日</t>
    <rPh sb="0" eb="1">
      <t>ヒ</t>
    </rPh>
    <phoneticPr fontId="18"/>
  </si>
  <si>
    <t>管理者</t>
    <rPh sb="0" eb="3">
      <t>カンリシャ</t>
    </rPh>
    <phoneticPr fontId="63"/>
  </si>
  <si>
    <t>職名</t>
  </si>
  <si>
    <t>氏名</t>
    <rPh sb="0" eb="2">
      <t>シメイ</t>
    </rPh>
    <phoneticPr fontId="63"/>
  </si>
  <si>
    <t>記載担当者</t>
  </si>
  <si>
    <t>記載日</t>
    <rPh sb="0" eb="2">
      <t>キサイ</t>
    </rPh>
    <rPh sb="2" eb="3">
      <t>ビ</t>
    </rPh>
    <phoneticPr fontId="18"/>
  </si>
  <si>
    <t>■作成上の留意点について</t>
    <rPh sb="1" eb="3">
      <t>サクセイ</t>
    </rPh>
    <rPh sb="3" eb="4">
      <t>ジョウ</t>
    </rPh>
    <rPh sb="5" eb="7">
      <t>リュウイ</t>
    </rPh>
    <rPh sb="7" eb="8">
      <t>テン</t>
    </rPh>
    <phoneticPr fontId="18"/>
  </si>
  <si>
    <t>（1）複数の職員で点検の上、作成してください。</t>
    <phoneticPr fontId="18"/>
  </si>
  <si>
    <t>サービス種別</t>
  </si>
  <si>
    <t>介護予防支援</t>
    <rPh sb="0" eb="6">
      <t>カイゴヨボウシエン</t>
    </rPh>
    <phoneticPr fontId="18"/>
  </si>
  <si>
    <t>（2）点検項目の点検欄については、記載のとおり実施している場合は「適」を、記載のとおり実施していない場合は「不適」を、該当しない場合は「非該当」を記入してください。</t>
    <rPh sb="3" eb="5">
      <t>テンケン</t>
    </rPh>
    <rPh sb="5" eb="7">
      <t>コウモク</t>
    </rPh>
    <rPh sb="8" eb="10">
      <t>テンケン</t>
    </rPh>
    <rPh sb="10" eb="11">
      <t>ラン</t>
    </rPh>
    <rPh sb="33" eb="34">
      <t>テキ</t>
    </rPh>
    <rPh sb="54" eb="56">
      <t>フテキ</t>
    </rPh>
    <rPh sb="68" eb="71">
      <t>ヒガイトウ</t>
    </rPh>
    <phoneticPr fontId="18"/>
  </si>
  <si>
    <t>（3）点検した結果、「不適」と回答した項目は基準等に違反している状態です。速やかに基準等を満たすよう改善してください。</t>
    <rPh sb="11" eb="13">
      <t>フテキ</t>
    </rPh>
    <phoneticPr fontId="18"/>
  </si>
  <si>
    <t>（4）運営指導のときに事前提出する際は、控えを必ず保管してください。</t>
    <rPh sb="3" eb="5">
      <t>ウンエイ</t>
    </rPh>
    <rPh sb="5" eb="7">
      <t>シドウ</t>
    </rPh>
    <rPh sb="11" eb="13">
      <t>ジゼン</t>
    </rPh>
    <rPh sb="17" eb="18">
      <t>サイ</t>
    </rPh>
    <phoneticPr fontId="18"/>
  </si>
  <si>
    <t>※基準省令や基準省令の解釈通知、関係告示等を確認の上、点検ください。</t>
    <rPh sb="1" eb="3">
      <t>キジュン</t>
    </rPh>
    <rPh sb="3" eb="5">
      <t>ショウレイ</t>
    </rPh>
    <rPh sb="6" eb="8">
      <t>キジュン</t>
    </rPh>
    <rPh sb="8" eb="10">
      <t>ショウレイ</t>
    </rPh>
    <rPh sb="11" eb="13">
      <t>カイシャク</t>
    </rPh>
    <rPh sb="13" eb="15">
      <t>ツウチ</t>
    </rPh>
    <rPh sb="16" eb="18">
      <t>カンケイ</t>
    </rPh>
    <rPh sb="18" eb="20">
      <t>コクジ</t>
    </rPh>
    <rPh sb="20" eb="21">
      <t>ナド</t>
    </rPh>
    <rPh sb="22" eb="24">
      <t>カクニン</t>
    </rPh>
    <rPh sb="25" eb="26">
      <t>ウエ</t>
    </rPh>
    <rPh sb="27" eb="29">
      <t>テンケン</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</si>
</sst>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Blue][=1]&quot;適&quot;;[Red][=2]&quot;不適&quot;;[Green]&quot;非該当&quot;"/>
    <numFmt numFmtId="178" formatCode="ggge&quot;年&quot;m&quot;月&quot;d&quot;日&quot;;;&quot;&quot;"/>
    <numFmt numFmtId="179" formatCode="0;&quot;マイナス値は不可です&quot;;&quot;&quot;"/>
    <numFmt numFmtId="180" formatCode="&quot;（&quot;0.0&quot;件／月）&quot;;&quot;マイナス値は不可です&quot;;&quot;（&quot;0.0&quot;件／月）&quot;;&quot;★このセルに平均件数を入力して下さい（  .  件/月）&quot;"/>
  </numFmts>
  <fonts count="77">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b/>
      <sz val="11"/>
      <color indexed="8"/>
      <name val="ＭＳ ゴシック"/>
      <family val="3"/>
      <charset val="128"/>
    </font>
    <font>
      <sz val="12"/>
      <color indexed="8"/>
      <name val="ＭＳ ゴシック"/>
      <family val="3"/>
      <charset val="128"/>
    </font>
    <font>
      <sz val="8"/>
      <name val="ＭＳ Ｐゴシック"/>
      <family val="3"/>
      <charset val="128"/>
    </font>
    <font>
      <sz val="6"/>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1"/>
      <color theme="0" tint="-0.249977111117893"/>
      <name val="ＭＳ Ｐゴシック"/>
      <family val="3"/>
      <charset val="128"/>
      <scheme val="minor"/>
    </font>
    <font>
      <sz val="7"/>
      <color rgb="FF000000"/>
      <name val="ＭＳ ゴシック"/>
      <family val="3"/>
      <charset val="128"/>
    </font>
    <font>
      <sz val="9"/>
      <color rgb="FF000000"/>
      <name val="ＭＳ ゴシック"/>
      <family val="3"/>
      <charset val="128"/>
    </font>
    <font>
      <sz val="10"/>
      <color theme="1"/>
      <name val="ＭＳ ゴシック"/>
      <family val="3"/>
      <charset val="128"/>
    </font>
    <font>
      <u/>
      <sz val="10"/>
      <color theme="1"/>
      <name val="ＭＳ Ｐゴシック"/>
      <family val="3"/>
      <charset val="128"/>
      <scheme val="minor"/>
    </font>
    <font>
      <sz val="6"/>
      <name val="ＭＳ Ｐゴシック"/>
      <family val="2"/>
      <charset val="128"/>
      <scheme val="minor"/>
    </font>
    <font>
      <sz val="9"/>
      <name val="ＭＳ ゴシック"/>
      <family val="3"/>
      <charset val="128"/>
    </font>
    <font>
      <sz val="14"/>
      <name val="ＭＳ ゴシック"/>
      <family val="3"/>
      <charset val="128"/>
    </font>
    <font>
      <sz val="6"/>
      <color rgb="FFFFC000"/>
      <name val="ＭＳ ゴシック"/>
      <family val="3"/>
      <charset val="128"/>
    </font>
    <font>
      <sz val="6"/>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u/>
      <sz val="8"/>
      <name val="ＭＳ ゴシック"/>
      <family val="3"/>
      <charset val="128"/>
    </font>
    <font>
      <sz val="9"/>
      <name val="ＭＳ Ｐゴシック"/>
      <family val="3"/>
      <charset val="128"/>
    </font>
    <font>
      <sz val="12"/>
      <name val="ＭＳ ゴシック"/>
      <family val="3"/>
      <charset val="128"/>
    </font>
    <font>
      <sz val="9"/>
      <color rgb="FF000000"/>
      <name val="ＭＳ Ｐゴシック"/>
      <family val="3"/>
      <charset val="128"/>
    </font>
    <font>
      <sz val="9"/>
      <color indexed="8"/>
      <name val="ＭＳ Ｐゴシック"/>
      <family val="3"/>
      <charset val="128"/>
    </font>
    <font>
      <sz val="11"/>
      <name val="ＭＳ Ｐゴシック"/>
      <family val="3"/>
      <charset val="128"/>
    </font>
    <font>
      <sz val="14"/>
      <name val="ＭＳ Ｐゴシック"/>
      <family val="3"/>
      <charset val="128"/>
    </font>
    <font>
      <sz val="7.5"/>
      <name val="ＭＳ Ｐゴシック"/>
      <family val="3"/>
      <charset val="128"/>
    </font>
    <font>
      <sz val="8"/>
      <color theme="0"/>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scheme val="minor"/>
    </font>
    <font>
      <sz val="6"/>
      <name val="MS UI Gothic"/>
      <family val="3"/>
      <charset val="128"/>
    </font>
    <font>
      <sz val="18"/>
      <name val="BIZ UDPゴシック"/>
      <family val="3"/>
      <charset val="128"/>
    </font>
    <font>
      <sz val="11"/>
      <color indexed="8"/>
      <name val="BIZ UDPゴシック"/>
      <family val="3"/>
      <charset val="128"/>
    </font>
    <font>
      <sz val="14"/>
      <name val="BIZ UDPゴシック"/>
      <family val="3"/>
      <charset val="128"/>
    </font>
    <font>
      <b/>
      <sz val="14"/>
      <name val="BIZ UDPゴシック"/>
      <family val="3"/>
      <charset val="128"/>
    </font>
    <font>
      <sz val="12"/>
      <name val="BIZ UDPゴシック"/>
      <family val="3"/>
      <charset val="128"/>
    </font>
    <font>
      <b/>
      <sz val="12"/>
      <name val="BIZ UDPゴシック"/>
      <family val="3"/>
      <charset val="128"/>
    </font>
    <font>
      <sz val="10.5"/>
      <name val="BIZ UDPゴシック"/>
      <family val="3"/>
      <charset val="128"/>
    </font>
    <font>
      <sz val="11"/>
      <name val="BIZ UDPゴシック"/>
      <family val="3"/>
      <charset val="128"/>
    </font>
    <font>
      <sz val="10"/>
      <name val="BIZ UDPゴシック"/>
      <family val="3"/>
      <charset val="128"/>
    </font>
    <font>
      <sz val="10"/>
      <color theme="1"/>
      <name val="BIZ UDPゴシック"/>
      <family val="3"/>
      <charset val="128"/>
    </font>
    <font>
      <sz val="10"/>
      <color indexed="8"/>
      <name val="BIZ UDP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theme="2" tint="-0.499984740745262"/>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theme="0" tint="-0.34998626667073579"/>
      </top>
      <bottom/>
      <diagonal/>
    </border>
    <border>
      <left style="thin">
        <color indexed="64"/>
      </left>
      <right style="thin">
        <color indexed="64"/>
      </right>
      <top/>
      <bottom style="dotted">
        <color theme="0" tint="-0.34998626667073579"/>
      </bottom>
      <diagonal/>
    </border>
    <border>
      <left style="thin">
        <color indexed="64"/>
      </left>
      <right style="thin">
        <color indexed="64"/>
      </right>
      <top style="dotted">
        <color indexed="64"/>
      </top>
      <bottom style="dotted">
        <color theme="0" tint="-0.34998626667073579"/>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style="thin">
        <color indexed="64"/>
      </right>
      <top style="dotted">
        <color indexed="64"/>
      </top>
      <bottom style="dashDotDot">
        <color theme="0" tint="-0.24994659260841701"/>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62" fillId="0" borderId="0">
      <alignment vertical="center"/>
    </xf>
    <xf numFmtId="0" fontId="1" fillId="0" borderId="0">
      <alignment vertical="center"/>
    </xf>
    <xf numFmtId="0" fontId="64" fillId="0" borderId="0">
      <alignment vertical="center"/>
    </xf>
  </cellStyleXfs>
  <cellXfs count="484">
    <xf numFmtId="0" fontId="0" fillId="0" borderId="0" xfId="0">
      <alignment vertical="center"/>
    </xf>
    <xf numFmtId="0" fontId="19" fillId="0" borderId="0" xfId="0" applyFont="1" applyAlignment="1">
      <alignment vertical="center" wrapText="1"/>
    </xf>
    <xf numFmtId="0" fontId="19" fillId="0" borderId="0" xfId="41" applyFo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41" applyFont="1" applyFill="1" applyAlignment="1">
      <alignment vertical="center" wrapText="1"/>
    </xf>
    <xf numFmtId="0" fontId="19" fillId="0" borderId="0" xfId="0" applyFont="1">
      <alignment vertical="center"/>
    </xf>
    <xf numFmtId="0" fontId="33" fillId="24" borderId="15" xfId="0" applyFont="1" applyFill="1" applyBorder="1" applyAlignment="1" applyProtection="1">
      <alignment horizontal="center" vertical="center" wrapText="1"/>
      <protection locked="0"/>
    </xf>
    <xf numFmtId="0" fontId="34" fillId="24" borderId="15" xfId="0" applyFont="1" applyFill="1" applyBorder="1" applyAlignment="1" applyProtection="1">
      <alignment horizontal="center" vertical="center" wrapText="1"/>
      <protection locked="0"/>
    </xf>
    <xf numFmtId="0" fontId="35" fillId="0" borderId="0" xfId="0" applyFont="1" applyAlignment="1" applyProtection="1">
      <alignment horizontal="right" vertical="top"/>
      <protection locked="0"/>
    </xf>
    <xf numFmtId="0" fontId="0" fillId="0" borderId="0" xfId="0" applyProtection="1">
      <alignment vertical="center"/>
      <protection locked="0"/>
    </xf>
    <xf numFmtId="0" fontId="23" fillId="0" borderId="0" xfId="0" applyFont="1" applyBorder="1" applyAlignment="1" applyProtection="1">
      <alignment vertical="top"/>
      <protection locked="0"/>
    </xf>
    <xf numFmtId="0" fontId="22" fillId="0" borderId="0" xfId="0" applyFont="1" applyBorder="1" applyAlignment="1" applyProtection="1">
      <alignment vertical="top" wrapText="1"/>
      <protection locked="0"/>
    </xf>
    <xf numFmtId="0" fontId="19" fillId="0" borderId="0" xfId="0" applyFont="1" applyAlignment="1" applyProtection="1">
      <alignment vertical="center" wrapText="1"/>
      <protection locked="0"/>
    </xf>
    <xf numFmtId="0" fontId="22" fillId="0" borderId="0" xfId="0" applyFont="1" applyBorder="1" applyAlignment="1" applyProtection="1">
      <alignment horizontal="left" vertical="center" wrapText="1"/>
      <protection locked="0"/>
    </xf>
    <xf numFmtId="0" fontId="19" fillId="0" borderId="10" xfId="41" applyFont="1" applyBorder="1" applyAlignment="1" applyProtection="1">
      <alignment vertical="top"/>
      <protection locked="0"/>
    </xf>
    <xf numFmtId="0" fontId="19" fillId="0" borderId="10" xfId="41" applyFont="1" applyBorder="1" applyAlignment="1" applyProtection="1">
      <alignment horizontal="right" vertical="top"/>
      <protection locked="0"/>
    </xf>
    <xf numFmtId="0" fontId="19" fillId="0" borderId="12"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24" fillId="0" borderId="11" xfId="0" applyFont="1" applyFill="1" applyBorder="1" applyAlignment="1" applyProtection="1">
      <alignment horizontal="left" vertical="top" wrapText="1"/>
      <protection locked="0"/>
    </xf>
    <xf numFmtId="0" fontId="31" fillId="0" borderId="18"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left" vertical="top" wrapText="1"/>
      <protection locked="0"/>
    </xf>
    <xf numFmtId="0" fontId="19" fillId="0" borderId="0" xfId="0" applyFont="1" applyFill="1" applyBorder="1" applyAlignment="1" applyProtection="1">
      <alignment vertical="top" wrapText="1"/>
      <protection locked="0"/>
    </xf>
    <xf numFmtId="0" fontId="19" fillId="0" borderId="0" xfId="0" applyFont="1" applyFill="1" applyBorder="1" applyAlignment="1" applyProtection="1">
      <alignment vertical="center" wrapText="1"/>
      <protection locked="0"/>
    </xf>
    <xf numFmtId="0" fontId="19" fillId="0" borderId="0" xfId="0" applyFont="1" applyFill="1" applyAlignment="1" applyProtection="1">
      <alignment horizontal="center" vertical="top" wrapText="1"/>
      <protection locked="0"/>
    </xf>
    <xf numFmtId="0" fontId="19" fillId="0" borderId="0" xfId="0" applyFont="1" applyFill="1" applyAlignment="1" applyProtection="1">
      <alignment vertical="top" wrapText="1"/>
      <protection locked="0"/>
    </xf>
    <xf numFmtId="49" fontId="19" fillId="0" borderId="0" xfId="0" applyNumberFormat="1" applyFont="1" applyFill="1" applyAlignment="1" applyProtection="1">
      <alignment horizontal="right" vertical="center" wrapText="1"/>
      <protection locked="0"/>
    </xf>
    <xf numFmtId="0" fontId="19"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19" fillId="0" borderId="0" xfId="0" applyFont="1" applyAlignment="1" applyProtection="1">
      <alignment horizontal="center" vertical="center" wrapText="1"/>
      <protection locked="0"/>
    </xf>
    <xf numFmtId="0" fontId="19" fillId="0" borderId="10" xfId="41" applyFont="1" applyBorder="1" applyAlignment="1" applyProtection="1">
      <alignment horizontal="center" vertical="center"/>
      <protection locked="0"/>
    </xf>
    <xf numFmtId="0" fontId="19" fillId="0" borderId="0" xfId="0" applyFont="1" applyFill="1" applyAlignment="1" applyProtection="1">
      <alignment horizontal="center" vertical="center" wrapText="1"/>
      <protection locked="0"/>
    </xf>
    <xf numFmtId="0" fontId="19" fillId="0" borderId="0" xfId="0" applyNumberFormat="1" applyFont="1" applyFill="1" applyAlignment="1">
      <alignment horizontal="center" vertical="center" wrapText="1"/>
    </xf>
    <xf numFmtId="0" fontId="19" fillId="0" borderId="11" xfId="0" applyNumberFormat="1" applyFont="1" applyFill="1" applyBorder="1" applyAlignment="1">
      <alignment horizontal="center" vertical="center" wrapText="1"/>
    </xf>
    <xf numFmtId="177" fontId="38" fillId="0" borderId="11" xfId="0" applyNumberFormat="1" applyFont="1" applyFill="1" applyBorder="1" applyAlignment="1" applyProtection="1">
      <alignment horizontal="center" vertical="center" wrapText="1"/>
      <protection locked="0"/>
    </xf>
    <xf numFmtId="0" fontId="38" fillId="0" borderId="11" xfId="0" applyFont="1" applyFill="1" applyBorder="1" applyAlignment="1" applyProtection="1">
      <alignment vertical="center" wrapText="1"/>
      <protection locked="0"/>
    </xf>
    <xf numFmtId="177" fontId="39" fillId="0" borderId="10" xfId="0" applyNumberFormat="1" applyFont="1" applyFill="1" applyBorder="1" applyAlignment="1" applyProtection="1">
      <alignment horizontal="center" vertical="center" wrapText="1"/>
      <protection locked="0"/>
    </xf>
    <xf numFmtId="0" fontId="39" fillId="0" borderId="10" xfId="0" applyFont="1" applyFill="1" applyBorder="1" applyAlignment="1" applyProtection="1">
      <alignment vertical="center" wrapText="1"/>
      <protection locked="0"/>
    </xf>
    <xf numFmtId="177" fontId="38" fillId="24" borderId="17" xfId="0" applyNumberFormat="1" applyFont="1" applyFill="1" applyBorder="1" applyAlignment="1" applyProtection="1">
      <alignment horizontal="center" vertical="center" shrinkToFit="1"/>
      <protection locked="0"/>
    </xf>
    <xf numFmtId="0" fontId="31" fillId="24" borderId="17" xfId="0" applyFont="1" applyFill="1" applyBorder="1" applyProtection="1">
      <alignment vertical="center"/>
      <protection locked="0"/>
    </xf>
    <xf numFmtId="177" fontId="38" fillId="24" borderId="19" xfId="0" applyNumberFormat="1" applyFont="1" applyFill="1" applyBorder="1" applyAlignment="1" applyProtection="1">
      <alignment horizontal="center" vertical="center" shrinkToFit="1"/>
      <protection locked="0"/>
    </xf>
    <xf numFmtId="0" fontId="31" fillId="24" borderId="19" xfId="0" applyFont="1" applyFill="1" applyBorder="1" applyProtection="1">
      <alignment vertical="center"/>
      <protection locked="0"/>
    </xf>
    <xf numFmtId="177" fontId="38" fillId="24" borderId="18" xfId="0" applyNumberFormat="1" applyFont="1" applyFill="1" applyBorder="1" applyAlignment="1" applyProtection="1">
      <alignment horizontal="center" vertical="center" shrinkToFit="1"/>
      <protection locked="0"/>
    </xf>
    <xf numFmtId="0" fontId="31" fillId="24" borderId="18" xfId="0" applyFont="1" applyFill="1" applyBorder="1" applyProtection="1">
      <alignment vertical="center"/>
      <protection locked="0"/>
    </xf>
    <xf numFmtId="0" fontId="31" fillId="24" borderId="15" xfId="0" applyFont="1" applyFill="1" applyBorder="1" applyProtection="1">
      <alignment vertical="center"/>
      <protection locked="0"/>
    </xf>
    <xf numFmtId="0" fontId="38" fillId="24" borderId="17" xfId="0" applyFont="1" applyFill="1" applyBorder="1" applyAlignment="1" applyProtection="1">
      <alignment vertical="center" wrapText="1"/>
      <protection locked="0"/>
    </xf>
    <xf numFmtId="0" fontId="38" fillId="24" borderId="19" xfId="0" applyFont="1" applyFill="1" applyBorder="1" applyAlignment="1" applyProtection="1">
      <alignment vertical="center" wrapText="1"/>
      <protection locked="0"/>
    </xf>
    <xf numFmtId="0" fontId="38" fillId="24" borderId="19" xfId="0" applyFont="1" applyFill="1" applyBorder="1" applyProtection="1">
      <alignment vertical="center"/>
      <protection locked="0"/>
    </xf>
    <xf numFmtId="0" fontId="38" fillId="24" borderId="18" xfId="0" applyFont="1" applyFill="1" applyBorder="1" applyAlignment="1" applyProtection="1">
      <alignment vertical="center" wrapText="1"/>
      <protection locked="0"/>
    </xf>
    <xf numFmtId="0" fontId="31" fillId="24" borderId="14" xfId="0" applyFont="1" applyFill="1" applyBorder="1" applyProtection="1">
      <alignment vertical="center"/>
      <protection locked="0"/>
    </xf>
    <xf numFmtId="0" fontId="38" fillId="24" borderId="19" xfId="0" applyFont="1" applyFill="1" applyBorder="1" applyAlignment="1" applyProtection="1">
      <alignment vertical="top" wrapText="1"/>
      <protection locked="0"/>
    </xf>
    <xf numFmtId="177" fontId="38" fillId="24" borderId="15" xfId="0" applyNumberFormat="1" applyFont="1" applyFill="1" applyBorder="1" applyAlignment="1" applyProtection="1">
      <alignment horizontal="center" vertical="center" shrinkToFit="1"/>
      <protection locked="0"/>
    </xf>
    <xf numFmtId="0" fontId="31" fillId="24" borderId="24" xfId="0" applyFont="1" applyFill="1" applyBorder="1" applyProtection="1">
      <alignment vertical="center"/>
      <protection locked="0"/>
    </xf>
    <xf numFmtId="177" fontId="38" fillId="24" borderId="26" xfId="0" applyNumberFormat="1" applyFont="1" applyFill="1" applyBorder="1" applyAlignment="1" applyProtection="1">
      <alignment horizontal="center" vertical="center" shrinkToFit="1"/>
      <protection locked="0"/>
    </xf>
    <xf numFmtId="0" fontId="31" fillId="24" borderId="16" xfId="0" applyFont="1" applyFill="1" applyBorder="1" applyProtection="1">
      <alignment vertical="center"/>
      <protection locked="0"/>
    </xf>
    <xf numFmtId="0" fontId="38" fillId="24" borderId="15" xfId="0" applyFont="1" applyFill="1" applyBorder="1" applyAlignment="1" applyProtection="1">
      <alignment vertical="center" wrapText="1"/>
      <protection locked="0"/>
    </xf>
    <xf numFmtId="0" fontId="31" fillId="24" borderId="18" xfId="0" applyFont="1" applyFill="1" applyBorder="1" applyAlignment="1" applyProtection="1">
      <alignment horizontal="justify" vertical="center" wrapText="1"/>
      <protection locked="0"/>
    </xf>
    <xf numFmtId="0" fontId="31" fillId="24" borderId="17" xfId="0" applyFont="1" applyFill="1" applyBorder="1" applyAlignment="1" applyProtection="1">
      <alignment horizontal="justify" vertical="center" wrapText="1"/>
      <protection locked="0"/>
    </xf>
    <xf numFmtId="0" fontId="31" fillId="24" borderId="19" xfId="0" applyFont="1" applyFill="1" applyBorder="1" applyAlignment="1" applyProtection="1">
      <alignment horizontal="justify" vertical="center" wrapText="1"/>
      <protection locked="0"/>
    </xf>
    <xf numFmtId="0" fontId="31" fillId="24" borderId="20" xfId="0" applyFont="1" applyFill="1" applyBorder="1" applyProtection="1">
      <alignment vertical="center"/>
      <protection locked="0"/>
    </xf>
    <xf numFmtId="0" fontId="38" fillId="24" borderId="19" xfId="41" applyFont="1" applyFill="1" applyBorder="1" applyAlignment="1" applyProtection="1">
      <alignment vertical="center" wrapText="1"/>
      <protection locked="0"/>
    </xf>
    <xf numFmtId="0" fontId="38" fillId="24" borderId="17" xfId="0" applyFont="1" applyFill="1" applyBorder="1" applyProtection="1">
      <alignment vertical="center"/>
      <protection locked="0"/>
    </xf>
    <xf numFmtId="0" fontId="38" fillId="24" borderId="23" xfId="0" applyFont="1" applyFill="1" applyBorder="1" applyProtection="1">
      <alignment vertical="center"/>
      <protection locked="0"/>
    </xf>
    <xf numFmtId="0" fontId="31" fillId="24" borderId="20" xfId="0" applyFont="1" applyFill="1" applyBorder="1" applyAlignment="1" applyProtection="1">
      <alignment horizontal="justify" vertical="center" wrapText="1"/>
      <protection locked="0"/>
    </xf>
    <xf numFmtId="0" fontId="33" fillId="0" borderId="15" xfId="0" applyFont="1" applyFill="1" applyBorder="1" applyAlignment="1" applyProtection="1">
      <alignment horizontal="center" vertical="center" wrapText="1"/>
      <protection locked="0"/>
    </xf>
    <xf numFmtId="0" fontId="42" fillId="26" borderId="0" xfId="0" applyFont="1" applyFill="1" applyAlignment="1">
      <alignment horizontal="left" vertical="center"/>
    </xf>
    <xf numFmtId="0" fontId="43" fillId="0" borderId="0" xfId="0" applyFont="1">
      <alignment vertical="center"/>
    </xf>
    <xf numFmtId="0" fontId="44" fillId="27" borderId="37" xfId="0" applyFont="1" applyFill="1" applyBorder="1" applyAlignment="1">
      <alignment vertical="center"/>
    </xf>
    <xf numFmtId="0" fontId="0" fillId="27" borderId="38" xfId="0" applyFill="1" applyBorder="1" applyAlignment="1">
      <alignment vertical="center"/>
    </xf>
    <xf numFmtId="0" fontId="45" fillId="0" borderId="0" xfId="0" applyFont="1">
      <alignment vertical="center"/>
    </xf>
    <xf numFmtId="0" fontId="46" fillId="27" borderId="39" xfId="0" applyFont="1" applyFill="1" applyBorder="1" applyAlignment="1">
      <alignment horizontal="center" vertical="center"/>
    </xf>
    <xf numFmtId="0" fontId="46" fillId="0" borderId="40" xfId="0" applyFont="1" applyFill="1" applyBorder="1" applyAlignment="1">
      <alignment vertical="center"/>
    </xf>
    <xf numFmtId="0" fontId="47" fillId="28" borderId="41" xfId="0" applyFont="1" applyFill="1" applyBorder="1" applyAlignment="1">
      <alignment horizontal="centerContinuous" vertical="center"/>
    </xf>
    <xf numFmtId="0" fontId="47" fillId="28" borderId="42" xfId="0" applyFont="1" applyFill="1" applyBorder="1" applyAlignment="1">
      <alignment horizontal="centerContinuous" vertical="center"/>
    </xf>
    <xf numFmtId="0" fontId="47" fillId="28" borderId="43" xfId="0" applyFont="1" applyFill="1" applyBorder="1" applyAlignment="1">
      <alignment horizontal="centerContinuous" vertical="center"/>
    </xf>
    <xf numFmtId="0" fontId="48" fillId="0" borderId="0" xfId="0" applyFont="1" applyAlignment="1">
      <alignment horizontal="centerContinuous" vertical="center" wrapText="1"/>
    </xf>
    <xf numFmtId="0" fontId="0" fillId="0" borderId="0" xfId="0" applyAlignment="1">
      <alignment horizontal="centerContinuous" vertical="center"/>
    </xf>
    <xf numFmtId="0" fontId="51" fillId="28" borderId="44" xfId="0" applyFont="1" applyFill="1" applyBorder="1" applyAlignment="1">
      <alignment horizontal="center" vertical="center"/>
    </xf>
    <xf numFmtId="0" fontId="51" fillId="28" borderId="45" xfId="0" applyFont="1" applyFill="1" applyBorder="1" applyAlignment="1">
      <alignment horizontal="center" vertical="center"/>
    </xf>
    <xf numFmtId="0" fontId="51" fillId="28" borderId="46" xfId="0" applyFont="1" applyFill="1" applyBorder="1" applyAlignment="1">
      <alignment horizontal="center" vertical="center"/>
    </xf>
    <xf numFmtId="0" fontId="52" fillId="0" borderId="17" xfId="0" applyNumberFormat="1" applyFont="1" applyFill="1" applyBorder="1" applyAlignment="1" applyProtection="1">
      <alignment horizontal="center" vertical="center" shrinkToFit="1"/>
      <protection locked="0"/>
    </xf>
    <xf numFmtId="0" fontId="52" fillId="0" borderId="19" xfId="0" applyNumberFormat="1" applyFont="1" applyFill="1" applyBorder="1" applyAlignment="1" applyProtection="1">
      <alignment horizontal="center" vertical="center" shrinkToFit="1"/>
      <protection locked="0"/>
    </xf>
    <xf numFmtId="0" fontId="52" fillId="0" borderId="20" xfId="0" applyNumberFormat="1" applyFont="1" applyFill="1" applyBorder="1" applyAlignment="1" applyProtection="1">
      <alignment horizontal="center" vertical="center" shrinkToFit="1"/>
      <protection locked="0"/>
    </xf>
    <xf numFmtId="0" fontId="52" fillId="0" borderId="18" xfId="0" applyNumberFormat="1" applyFont="1" applyFill="1" applyBorder="1" applyAlignment="1" applyProtection="1">
      <alignment horizontal="center" vertical="center" shrinkToFit="1"/>
      <protection locked="0"/>
    </xf>
    <xf numFmtId="0" fontId="52" fillId="0" borderId="23" xfId="0" applyNumberFormat="1" applyFont="1" applyFill="1" applyBorder="1" applyAlignment="1">
      <alignment horizontal="center" vertical="center" wrapText="1"/>
    </xf>
    <xf numFmtId="0" fontId="52" fillId="0" borderId="11" xfId="0" applyNumberFormat="1" applyFont="1" applyFill="1" applyBorder="1" applyAlignment="1">
      <alignment horizontal="center" vertical="center" wrapText="1"/>
    </xf>
    <xf numFmtId="0" fontId="52" fillId="0" borderId="10" xfId="0" applyNumberFormat="1" applyFont="1" applyFill="1" applyBorder="1" applyAlignment="1">
      <alignment horizontal="center" vertical="center" wrapText="1"/>
    </xf>
    <xf numFmtId="0" fontId="52" fillId="0" borderId="17" xfId="0" applyNumberFormat="1" applyFont="1" applyFill="1" applyBorder="1" applyAlignment="1">
      <alignment horizontal="center" vertical="center"/>
    </xf>
    <xf numFmtId="0" fontId="52" fillId="0" borderId="19" xfId="0" applyNumberFormat="1" applyFont="1" applyFill="1" applyBorder="1" applyAlignment="1">
      <alignment horizontal="center" vertical="center"/>
    </xf>
    <xf numFmtId="0" fontId="52" fillId="0" borderId="18" xfId="0" applyNumberFormat="1" applyFont="1" applyFill="1" applyBorder="1" applyAlignment="1">
      <alignment horizontal="center" vertical="center"/>
    </xf>
    <xf numFmtId="0" fontId="52" fillId="0" borderId="15" xfId="0" applyNumberFormat="1" applyFont="1" applyFill="1" applyBorder="1" applyAlignment="1">
      <alignment horizontal="center" vertical="center"/>
    </xf>
    <xf numFmtId="0" fontId="52" fillId="0" borderId="17" xfId="0" applyNumberFormat="1" applyFont="1" applyFill="1" applyBorder="1" applyAlignment="1">
      <alignment horizontal="center" vertical="center" wrapText="1"/>
    </xf>
    <xf numFmtId="0" fontId="52" fillId="0" borderId="19" xfId="0" applyNumberFormat="1" applyFont="1" applyFill="1" applyBorder="1" applyAlignment="1">
      <alignment horizontal="center" vertical="center" wrapText="1"/>
    </xf>
    <xf numFmtId="0" fontId="52" fillId="0" borderId="18"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xf>
    <xf numFmtId="0" fontId="52" fillId="0" borderId="20" xfId="0" applyNumberFormat="1" applyFont="1" applyFill="1" applyBorder="1" applyAlignment="1">
      <alignment horizontal="center" vertical="center" wrapText="1"/>
    </xf>
    <xf numFmtId="0" fontId="52" fillId="0" borderId="19" xfId="0" applyNumberFormat="1" applyFont="1" applyFill="1" applyBorder="1" applyAlignment="1">
      <alignment horizontal="center" vertical="top" wrapText="1"/>
    </xf>
    <xf numFmtId="0" fontId="52" fillId="0" borderId="14" xfId="0" applyNumberFormat="1" applyFont="1" applyFill="1" applyBorder="1" applyAlignment="1">
      <alignment horizontal="center" vertical="top" wrapText="1"/>
    </xf>
    <xf numFmtId="0" fontId="52" fillId="0" borderId="24" xfId="0" applyNumberFormat="1" applyFont="1" applyFill="1" applyBorder="1" applyAlignment="1">
      <alignment horizontal="center" vertical="center"/>
    </xf>
    <xf numFmtId="0" fontId="52" fillId="0" borderId="16" xfId="0" applyNumberFormat="1" applyFont="1" applyFill="1" applyBorder="1" applyAlignment="1">
      <alignment horizontal="center" vertical="center"/>
    </xf>
    <xf numFmtId="0" fontId="52" fillId="0" borderId="15" xfId="0" applyNumberFormat="1" applyFont="1" applyFill="1" applyBorder="1" applyAlignment="1">
      <alignment horizontal="center" vertical="center" wrapText="1"/>
    </xf>
    <xf numFmtId="0" fontId="52" fillId="0" borderId="17" xfId="0" applyNumberFormat="1" applyFont="1" applyFill="1" applyBorder="1" applyAlignment="1" applyProtection="1">
      <alignment horizontal="center" vertical="center" wrapText="1"/>
      <protection locked="0"/>
    </xf>
    <xf numFmtId="0" fontId="52" fillId="0" borderId="19" xfId="0" applyNumberFormat="1" applyFont="1" applyFill="1" applyBorder="1" applyAlignment="1" applyProtection="1">
      <alignment horizontal="center" vertical="center" wrapText="1"/>
      <protection locked="0"/>
    </xf>
    <xf numFmtId="0" fontId="52" fillId="0" borderId="18" xfId="0" applyNumberFormat="1" applyFont="1" applyFill="1" applyBorder="1" applyAlignment="1" applyProtection="1">
      <alignment horizontal="center" vertical="center" wrapText="1"/>
      <protection locked="0"/>
    </xf>
    <xf numFmtId="0" fontId="52" fillId="0" borderId="14" xfId="0"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xf>
    <xf numFmtId="0" fontId="52" fillId="0" borderId="19" xfId="41"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xf>
    <xf numFmtId="0" fontId="52" fillId="0" borderId="20" xfId="0" applyNumberFormat="1" applyFont="1" applyFill="1" applyBorder="1" applyAlignment="1" applyProtection="1">
      <alignment horizontal="center" vertical="center" wrapText="1"/>
      <protection locked="0"/>
    </xf>
    <xf numFmtId="0" fontId="52" fillId="0" borderId="20" xfId="0" applyNumberFormat="1" applyFont="1" applyFill="1" applyBorder="1" applyAlignment="1">
      <alignment horizontal="center" vertical="center" wrapText="1"/>
    </xf>
    <xf numFmtId="0" fontId="31" fillId="0" borderId="12" xfId="0" applyFont="1" applyFill="1" applyBorder="1" applyAlignment="1" applyProtection="1">
      <alignment horizontal="left" vertical="top" wrapText="1"/>
      <protection locked="0"/>
    </xf>
    <xf numFmtId="0" fontId="31" fillId="0" borderId="14" xfId="0" applyFont="1" applyFill="1" applyBorder="1" applyAlignment="1" applyProtection="1">
      <alignment horizontal="left" vertical="top" wrapText="1"/>
      <protection locked="0"/>
    </xf>
    <xf numFmtId="0" fontId="31" fillId="0" borderId="23" xfId="0" applyFont="1" applyFill="1" applyBorder="1" applyAlignment="1" applyProtection="1">
      <alignment horizontal="left" vertical="top" wrapText="1"/>
      <protection locked="0"/>
    </xf>
    <xf numFmtId="0" fontId="38" fillId="0" borderId="11" xfId="0" applyFont="1" applyFill="1" applyBorder="1" applyAlignment="1" applyProtection="1">
      <alignment horizontal="left" vertical="top" wrapText="1"/>
      <protection locked="0"/>
    </xf>
    <xf numFmtId="0" fontId="24" fillId="0" borderId="11" xfId="0" applyFont="1" applyFill="1" applyBorder="1" applyAlignment="1" applyProtection="1">
      <alignment vertical="top" wrapText="1"/>
      <protection locked="0"/>
    </xf>
    <xf numFmtId="0" fontId="39" fillId="0" borderId="10" xfId="0" applyFont="1" applyFill="1" applyBorder="1" applyAlignment="1" applyProtection="1">
      <alignment vertical="top"/>
      <protection locked="0"/>
    </xf>
    <xf numFmtId="0" fontId="31" fillId="0" borderId="17" xfId="0" applyFont="1" applyFill="1" applyBorder="1" applyAlignment="1" applyProtection="1">
      <alignment vertical="top" wrapText="1"/>
      <protection locked="0"/>
    </xf>
    <xf numFmtId="0" fontId="31" fillId="0" borderId="19" xfId="0" applyFont="1" applyFill="1" applyBorder="1" applyAlignment="1" applyProtection="1">
      <alignment vertical="top" wrapText="1"/>
      <protection locked="0"/>
    </xf>
    <xf numFmtId="0" fontId="31" fillId="0" borderId="18" xfId="0" applyFont="1" applyFill="1" applyBorder="1" applyAlignment="1" applyProtection="1">
      <alignment vertical="top" wrapText="1"/>
      <protection locked="0"/>
    </xf>
    <xf numFmtId="0" fontId="31" fillId="0" borderId="24" xfId="0" applyFont="1" applyFill="1" applyBorder="1" applyAlignment="1" applyProtection="1">
      <alignment vertical="top" wrapText="1"/>
      <protection locked="0"/>
    </xf>
    <xf numFmtId="0" fontId="24" fillId="0" borderId="17" xfId="0" applyFont="1" applyFill="1" applyBorder="1" applyAlignment="1" applyProtection="1">
      <alignment vertical="top" wrapText="1"/>
      <protection locked="0"/>
    </xf>
    <xf numFmtId="0" fontId="31" fillId="0" borderId="17" xfId="0" applyFont="1" applyFill="1" applyBorder="1" applyAlignment="1" applyProtection="1">
      <alignment horizontal="left" vertical="top" wrapText="1"/>
      <protection locked="0"/>
    </xf>
    <xf numFmtId="0" fontId="31" fillId="0" borderId="19" xfId="0" applyFont="1" applyFill="1" applyBorder="1" applyAlignment="1" applyProtection="1">
      <alignment horizontal="left" vertical="top" wrapText="1"/>
      <protection locked="0"/>
    </xf>
    <xf numFmtId="0" fontId="24" fillId="0" borderId="19" xfId="0" applyFont="1" applyFill="1" applyBorder="1" applyAlignment="1" applyProtection="1">
      <alignment vertical="top" wrapText="1"/>
      <protection locked="0"/>
    </xf>
    <xf numFmtId="0" fontId="31" fillId="0" borderId="18" xfId="0" applyFont="1" applyFill="1" applyBorder="1" applyAlignment="1" applyProtection="1">
      <alignment horizontal="left" vertical="top" wrapText="1"/>
      <protection locked="0"/>
    </xf>
    <xf numFmtId="0" fontId="24" fillId="0" borderId="18" xfId="0" applyFont="1" applyFill="1" applyBorder="1" applyAlignment="1" applyProtection="1">
      <alignment vertical="top" wrapText="1"/>
      <protection locked="0"/>
    </xf>
    <xf numFmtId="0" fontId="31" fillId="0" borderId="0" xfId="0" applyFont="1" applyFill="1" applyBorder="1" applyAlignment="1" applyProtection="1">
      <alignment vertical="top" wrapText="1"/>
      <protection locked="0"/>
    </xf>
    <xf numFmtId="0" fontId="38" fillId="0" borderId="0" xfId="0" applyNumberFormat="1" applyFont="1" applyFill="1" applyAlignment="1">
      <alignment horizontal="center" vertical="center" wrapText="1"/>
    </xf>
    <xf numFmtId="0" fontId="38" fillId="0" borderId="0" xfId="0" applyNumberFormat="1" applyFont="1" applyFill="1" applyAlignment="1">
      <alignment horizontal="center" vertical="center"/>
    </xf>
    <xf numFmtId="0" fontId="38" fillId="0" borderId="15" xfId="0" applyNumberFormat="1" applyFont="1" applyFill="1" applyBorder="1" applyAlignment="1" applyProtection="1">
      <alignment horizontal="center" vertical="center" wrapText="1"/>
      <protection locked="0"/>
    </xf>
    <xf numFmtId="0" fontId="38" fillId="0" borderId="11" xfId="0" applyNumberFormat="1" applyFont="1" applyFill="1" applyBorder="1" applyAlignment="1">
      <alignment horizontal="center" vertical="center" wrapText="1"/>
    </xf>
    <xf numFmtId="0" fontId="38" fillId="0" borderId="0" xfId="0" applyNumberFormat="1" applyFont="1" applyFill="1" applyBorder="1" applyAlignment="1">
      <alignment horizontal="center" vertical="center" wrapText="1"/>
    </xf>
    <xf numFmtId="0" fontId="38" fillId="0" borderId="10" xfId="0" applyNumberFormat="1" applyFont="1" applyFill="1" applyBorder="1" applyAlignment="1">
      <alignment horizontal="center" vertical="center" wrapText="1"/>
    </xf>
    <xf numFmtId="0" fontId="54" fillId="0" borderId="11" xfId="0" applyNumberFormat="1" applyFont="1" applyFill="1" applyBorder="1" applyAlignment="1">
      <alignment horizontal="center" vertical="center" wrapText="1"/>
    </xf>
    <xf numFmtId="0" fontId="38" fillId="0" borderId="19" xfId="0" applyNumberFormat="1" applyFont="1" applyFill="1" applyBorder="1" applyAlignment="1">
      <alignment horizontal="center" vertical="center" wrapText="1"/>
    </xf>
    <xf numFmtId="0" fontId="38" fillId="0" borderId="18" xfId="0" applyNumberFormat="1" applyFont="1" applyFill="1" applyBorder="1" applyAlignment="1">
      <alignment horizontal="center" vertical="center" wrapText="1"/>
    </xf>
    <xf numFmtId="0" fontId="54" fillId="0" borderId="19" xfId="0" applyNumberFormat="1" applyFont="1" applyFill="1" applyBorder="1" applyAlignment="1">
      <alignment horizontal="center" vertical="center" wrapText="1"/>
    </xf>
    <xf numFmtId="0" fontId="54" fillId="0" borderId="18" xfId="0" applyNumberFormat="1" applyFont="1" applyFill="1" applyBorder="1" applyAlignment="1">
      <alignment horizontal="center" vertical="center" wrapText="1"/>
    </xf>
    <xf numFmtId="0" fontId="38" fillId="0" borderId="18" xfId="0" applyNumberFormat="1" applyFont="1" applyFill="1" applyBorder="1" applyAlignment="1" applyProtection="1">
      <alignment horizontal="center" vertical="center" wrapText="1"/>
      <protection locked="0"/>
    </xf>
    <xf numFmtId="0" fontId="38" fillId="0" borderId="17" xfId="0" applyNumberFormat="1" applyFont="1" applyFill="1" applyBorder="1" applyAlignment="1">
      <alignment horizontal="center" vertical="center" wrapText="1"/>
    </xf>
    <xf numFmtId="0" fontId="38" fillId="0" borderId="20" xfId="0" applyNumberFormat="1" applyFont="1" applyFill="1" applyBorder="1" applyAlignment="1" applyProtection="1">
      <alignment horizontal="center" vertical="center" wrapText="1"/>
      <protection locked="0"/>
    </xf>
    <xf numFmtId="0" fontId="52" fillId="0" borderId="23" xfId="41" applyNumberFormat="1" applyFont="1" applyFill="1" applyBorder="1" applyAlignment="1">
      <alignment horizontal="center" vertical="center" wrapText="1"/>
    </xf>
    <xf numFmtId="0" fontId="24" fillId="0" borderId="28" xfId="0" applyFont="1" applyFill="1" applyBorder="1" applyAlignment="1" applyProtection="1">
      <alignment horizontal="left" vertical="top" wrapText="1"/>
      <protection locked="0"/>
    </xf>
    <xf numFmtId="0" fontId="31" fillId="0" borderId="20" xfId="0" applyFont="1" applyFill="1" applyBorder="1" applyAlignment="1" applyProtection="1">
      <alignment horizontal="left" vertical="top" wrapText="1"/>
      <protection locked="0"/>
    </xf>
    <xf numFmtId="0" fontId="24" fillId="0" borderId="25" xfId="0" applyFont="1" applyFill="1" applyBorder="1" applyAlignment="1" applyProtection="1">
      <alignment horizontal="left" vertical="top" wrapText="1"/>
      <protection locked="0"/>
    </xf>
    <xf numFmtId="0" fontId="31" fillId="0" borderId="15" xfId="0" applyFont="1" applyFill="1" applyBorder="1" applyAlignment="1" applyProtection="1">
      <alignment vertical="top" wrapText="1"/>
      <protection locked="0"/>
    </xf>
    <xf numFmtId="0" fontId="24" fillId="0" borderId="15" xfId="0" applyFont="1" applyFill="1" applyBorder="1" applyAlignment="1" applyProtection="1">
      <alignment vertical="top" wrapText="1"/>
      <protection locked="0"/>
    </xf>
    <xf numFmtId="0" fontId="31" fillId="0" borderId="11" xfId="0" applyFont="1" applyFill="1" applyBorder="1" applyAlignment="1" applyProtection="1">
      <alignment horizontal="left" vertical="top" wrapText="1"/>
      <protection locked="0"/>
    </xf>
    <xf numFmtId="0" fontId="31" fillId="0" borderId="24" xfId="0" applyFont="1" applyFill="1" applyBorder="1" applyAlignment="1" applyProtection="1">
      <alignment horizontal="left" vertical="top" wrapText="1"/>
      <protection locked="0"/>
    </xf>
    <xf numFmtId="0" fontId="24" fillId="0" borderId="22" xfId="0" applyFont="1" applyFill="1" applyBorder="1" applyAlignment="1" applyProtection="1">
      <alignment vertical="top" wrapText="1"/>
      <protection locked="0"/>
    </xf>
    <xf numFmtId="0" fontId="24" fillId="0" borderId="12" xfId="0" applyFont="1" applyFill="1" applyBorder="1" applyAlignment="1" applyProtection="1">
      <alignment horizontal="justify" vertical="top" wrapText="1"/>
      <protection locked="0"/>
    </xf>
    <xf numFmtId="0" fontId="31" fillId="0" borderId="17" xfId="0" applyFont="1" applyFill="1" applyBorder="1" applyAlignment="1" applyProtection="1">
      <alignment horizontal="justify" vertical="top" wrapText="1"/>
      <protection locked="0"/>
    </xf>
    <xf numFmtId="0" fontId="24" fillId="0" borderId="14" xfId="0" applyFont="1" applyFill="1" applyBorder="1" applyAlignment="1" applyProtection="1">
      <alignment horizontal="justify" vertical="top" wrapText="1"/>
      <protection locked="0"/>
    </xf>
    <xf numFmtId="0" fontId="31" fillId="0" borderId="14" xfId="0" applyFont="1" applyFill="1" applyBorder="1" applyAlignment="1" applyProtection="1">
      <alignment horizontal="justify" vertical="top" wrapText="1"/>
      <protection locked="0"/>
    </xf>
    <xf numFmtId="0" fontId="24" fillId="0" borderId="18" xfId="0" applyFont="1" applyBorder="1" applyAlignment="1" applyProtection="1">
      <alignment horizontal="justify" vertical="top" wrapText="1"/>
      <protection locked="0"/>
    </xf>
    <xf numFmtId="0" fontId="24" fillId="0" borderId="28" xfId="0" applyFont="1" applyFill="1" applyBorder="1" applyAlignment="1" applyProtection="1">
      <alignment vertical="top" wrapText="1"/>
      <protection locked="0"/>
    </xf>
    <xf numFmtId="0" fontId="24" fillId="0" borderId="28" xfId="0" applyFont="1" applyFill="1" applyBorder="1" applyAlignment="1" applyProtection="1">
      <alignment vertical="top"/>
      <protection locked="0"/>
    </xf>
    <xf numFmtId="0" fontId="24" fillId="0" borderId="15" xfId="0" applyFont="1" applyFill="1" applyBorder="1" applyAlignment="1" applyProtection="1">
      <alignment horizontal="left" vertical="top" wrapText="1"/>
      <protection locked="0"/>
    </xf>
    <xf numFmtId="0" fontId="31" fillId="0" borderId="13" xfId="0" applyFont="1" applyFill="1" applyBorder="1" applyAlignment="1" applyProtection="1">
      <alignment vertical="top" wrapText="1"/>
      <protection locked="0"/>
    </xf>
    <xf numFmtId="0" fontId="31" fillId="0" borderId="12" xfId="0" applyFont="1" applyFill="1" applyBorder="1" applyAlignment="1" applyProtection="1">
      <alignment horizontal="justify" vertical="top" wrapText="1"/>
      <protection locked="0"/>
    </xf>
    <xf numFmtId="0" fontId="31" fillId="0" borderId="31" xfId="0" applyFont="1" applyFill="1" applyBorder="1" applyAlignment="1" applyProtection="1">
      <alignment horizontal="justify" vertical="top" wrapText="1"/>
      <protection locked="0"/>
    </xf>
    <xf numFmtId="0" fontId="31" fillId="25" borderId="32" xfId="0" applyFont="1" applyFill="1" applyBorder="1" applyAlignment="1" applyProtection="1">
      <alignment horizontal="left" vertical="top" wrapText="1" indent="1"/>
      <protection locked="0"/>
    </xf>
    <xf numFmtId="0" fontId="31" fillId="25" borderId="32" xfId="0" quotePrefix="1" applyFont="1" applyFill="1" applyBorder="1" applyAlignment="1" applyProtection="1">
      <alignment horizontal="left" vertical="top" wrapText="1" indent="1"/>
      <protection locked="0"/>
    </xf>
    <xf numFmtId="0" fontId="31" fillId="0" borderId="33" xfId="0" applyFont="1" applyFill="1" applyBorder="1" applyAlignment="1" applyProtection="1">
      <alignment horizontal="justify" vertical="top" wrapText="1"/>
      <protection locked="0"/>
    </xf>
    <xf numFmtId="0" fontId="24" fillId="0" borderId="19" xfId="0" applyFont="1" applyBorder="1" applyAlignment="1" applyProtection="1">
      <alignment vertical="top" wrapText="1"/>
      <protection locked="0"/>
    </xf>
    <xf numFmtId="0" fontId="24" fillId="0" borderId="20" xfId="0" applyFont="1" applyBorder="1" applyAlignment="1" applyProtection="1">
      <alignment vertical="top" wrapText="1"/>
      <protection locked="0"/>
    </xf>
    <xf numFmtId="0" fontId="24" fillId="0" borderId="18" xfId="0" applyFont="1" applyBorder="1" applyAlignment="1" applyProtection="1">
      <alignment vertical="top" wrapText="1"/>
      <protection locked="0"/>
    </xf>
    <xf numFmtId="0" fontId="24" fillId="0" borderId="12" xfId="41" applyFont="1" applyFill="1" applyBorder="1" applyAlignment="1" applyProtection="1">
      <alignment vertical="top" wrapText="1"/>
      <protection locked="0"/>
    </xf>
    <xf numFmtId="0" fontId="24" fillId="0" borderId="14" xfId="41" applyFont="1" applyFill="1" applyBorder="1" applyAlignment="1" applyProtection="1">
      <alignment vertical="top" wrapText="1"/>
      <protection locked="0"/>
    </xf>
    <xf numFmtId="0" fontId="31" fillId="25" borderId="14" xfId="0" applyFont="1" applyFill="1" applyBorder="1" applyAlignment="1" applyProtection="1">
      <alignment horizontal="left" vertical="top" wrapText="1" indent="1"/>
      <protection locked="0"/>
    </xf>
    <xf numFmtId="0" fontId="31" fillId="25" borderId="23" xfId="0" applyFont="1" applyFill="1" applyBorder="1" applyAlignment="1" applyProtection="1">
      <alignment horizontal="left" vertical="top" wrapText="1" indent="1"/>
      <protection locked="0"/>
    </xf>
    <xf numFmtId="0" fontId="24" fillId="0" borderId="25" xfId="0" applyFont="1" applyFill="1" applyBorder="1" applyAlignment="1" applyProtection="1">
      <alignment horizontal="justify" vertical="top" wrapText="1"/>
      <protection locked="0"/>
    </xf>
    <xf numFmtId="0" fontId="24" fillId="0" borderId="25" xfId="41" applyFont="1" applyFill="1" applyBorder="1" applyAlignment="1" applyProtection="1">
      <alignment vertical="top" wrapText="1"/>
      <protection locked="0"/>
    </xf>
    <xf numFmtId="0" fontId="31" fillId="0" borderId="34" xfId="0" applyFont="1" applyFill="1" applyBorder="1" applyAlignment="1" applyProtection="1">
      <alignment horizontal="left" vertical="top" wrapText="1"/>
      <protection locked="0"/>
    </xf>
    <xf numFmtId="0" fontId="31" fillId="0" borderId="29" xfId="0" applyFont="1" applyFill="1" applyBorder="1" applyAlignment="1" applyProtection="1">
      <alignment vertical="top" wrapText="1"/>
      <protection locked="0"/>
    </xf>
    <xf numFmtId="0" fontId="31" fillId="0" borderId="35" xfId="0" applyFont="1" applyFill="1" applyBorder="1" applyAlignment="1" applyProtection="1">
      <alignment vertical="top" wrapText="1"/>
      <protection locked="0"/>
    </xf>
    <xf numFmtId="0" fontId="24" fillId="0" borderId="14" xfId="0" applyFont="1" applyFill="1" applyBorder="1" applyAlignment="1" applyProtection="1">
      <alignment horizontal="center" vertical="center"/>
      <protection locked="0"/>
    </xf>
    <xf numFmtId="0" fontId="31" fillId="0" borderId="30" xfId="0" applyFont="1" applyFill="1" applyBorder="1" applyAlignment="1" applyProtection="1">
      <alignment vertical="top" wrapText="1"/>
      <protection locked="0"/>
    </xf>
    <xf numFmtId="0" fontId="31" fillId="0" borderId="20" xfId="0" applyFont="1" applyFill="1" applyBorder="1" applyAlignment="1" applyProtection="1">
      <alignment horizontal="justify" vertical="top" wrapText="1"/>
      <protection locked="0"/>
    </xf>
    <xf numFmtId="0" fontId="38" fillId="0" borderId="24" xfId="0" applyNumberFormat="1" applyFont="1" applyFill="1" applyBorder="1" applyAlignment="1">
      <alignment horizontal="center" vertical="center" wrapText="1"/>
    </xf>
    <xf numFmtId="0" fontId="38" fillId="0" borderId="16" xfId="0" applyNumberFormat="1" applyFont="1" applyFill="1" applyBorder="1" applyAlignment="1">
      <alignment horizontal="center" vertical="center" wrapText="1"/>
    </xf>
    <xf numFmtId="0" fontId="54" fillId="0" borderId="24" xfId="0" applyNumberFormat="1" applyFont="1" applyFill="1" applyBorder="1" applyAlignment="1">
      <alignment horizontal="center" vertical="center" wrapText="1"/>
    </xf>
    <xf numFmtId="0" fontId="38" fillId="0" borderId="15" xfId="0" applyNumberFormat="1" applyFont="1" applyFill="1" applyBorder="1" applyAlignment="1">
      <alignment horizontal="center" vertical="center" wrapText="1"/>
    </xf>
    <xf numFmtId="0" fontId="38" fillId="0" borderId="17" xfId="0" applyNumberFormat="1" applyFont="1" applyFill="1" applyBorder="1" applyAlignment="1" applyProtection="1">
      <alignment horizontal="center" vertical="center" wrapText="1"/>
      <protection locked="0"/>
    </xf>
    <xf numFmtId="0" fontId="38" fillId="0" borderId="19" xfId="0" applyNumberFormat="1" applyFont="1" applyFill="1" applyBorder="1" applyAlignment="1" applyProtection="1">
      <alignment horizontal="center" vertical="center" wrapText="1"/>
      <protection locked="0"/>
    </xf>
    <xf numFmtId="0" fontId="54" fillId="0" borderId="18" xfId="0" applyNumberFormat="1" applyFont="1" applyFill="1" applyBorder="1" applyAlignment="1" applyProtection="1">
      <alignment horizontal="center" vertical="center" wrapText="1"/>
      <protection locked="0"/>
    </xf>
    <xf numFmtId="180" fontId="53" fillId="25" borderId="23" xfId="0" applyNumberFormat="1" applyFont="1" applyFill="1" applyBorder="1" applyAlignment="1" applyProtection="1">
      <alignment horizontal="center" vertical="top" wrapText="1"/>
      <protection locked="0"/>
    </xf>
    <xf numFmtId="0" fontId="52" fillId="0" borderId="23" xfId="0" applyNumberFormat="1" applyFont="1" applyFill="1" applyBorder="1" applyAlignment="1">
      <alignment horizontal="center" vertical="center" wrapText="1"/>
    </xf>
    <xf numFmtId="0" fontId="31" fillId="0" borderId="14" xfId="0" applyFont="1" applyFill="1" applyBorder="1" applyAlignment="1" applyProtection="1">
      <alignment horizontal="justify" wrapText="1"/>
      <protection locked="0"/>
    </xf>
    <xf numFmtId="0" fontId="31" fillId="25" borderId="14" xfId="0" quotePrefix="1" applyFont="1" applyFill="1" applyBorder="1" applyAlignment="1" applyProtection="1">
      <alignment horizontal="left" vertical="top" wrapText="1" indent="1"/>
      <protection locked="0"/>
    </xf>
    <xf numFmtId="0" fontId="31" fillId="25" borderId="23" xfId="0" quotePrefix="1" applyFont="1" applyFill="1" applyBorder="1" applyAlignment="1" applyProtection="1">
      <alignment horizontal="left" vertical="top" wrapText="1" indent="1"/>
      <protection locked="0"/>
    </xf>
    <xf numFmtId="0" fontId="31" fillId="25" borderId="25" xfId="0" quotePrefix="1" applyFont="1" applyFill="1" applyBorder="1" applyAlignment="1" applyProtection="1">
      <alignment horizontal="left" vertical="top" wrapText="1" indent="1"/>
      <protection locked="0"/>
    </xf>
    <xf numFmtId="0" fontId="52" fillId="0" borderId="12" xfId="0"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xf>
    <xf numFmtId="0" fontId="20" fillId="0" borderId="0" xfId="0" applyFont="1" applyFill="1" applyAlignment="1">
      <alignment vertical="center"/>
    </xf>
    <xf numFmtId="0" fontId="24" fillId="29" borderId="20" xfId="0" applyFont="1" applyFill="1" applyBorder="1" applyAlignment="1" applyProtection="1">
      <alignment vertical="top" wrapText="1"/>
      <protection locked="0"/>
    </xf>
    <xf numFmtId="177" fontId="38" fillId="29" borderId="20" xfId="0" applyNumberFormat="1" applyFont="1" applyFill="1" applyBorder="1" applyAlignment="1" applyProtection="1">
      <alignment horizontal="center" vertical="center" shrinkToFit="1"/>
      <protection locked="0"/>
    </xf>
    <xf numFmtId="0" fontId="52" fillId="0" borderId="12" xfId="0" applyNumberFormat="1" applyFont="1" applyFill="1" applyBorder="1" applyAlignment="1">
      <alignment horizontal="center" vertical="center" wrapText="1"/>
    </xf>
    <xf numFmtId="0" fontId="38" fillId="24" borderId="12" xfId="0" applyFont="1" applyFill="1" applyBorder="1" applyAlignment="1" applyProtection="1">
      <alignment horizontal="center" vertical="center" wrapText="1"/>
      <protection locked="0"/>
    </xf>
    <xf numFmtId="0" fontId="52" fillId="0" borderId="20"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31" fillId="0" borderId="14" xfId="0" applyFont="1" applyFill="1" applyBorder="1" applyAlignment="1" applyProtection="1">
      <alignment vertical="top" wrapText="1"/>
      <protection locked="0"/>
    </xf>
    <xf numFmtId="0" fontId="52" fillId="0" borderId="48" xfId="0" applyNumberFormat="1" applyFont="1" applyFill="1" applyBorder="1" applyAlignment="1">
      <alignment horizontal="center" vertical="center" wrapText="1"/>
    </xf>
    <xf numFmtId="0" fontId="38" fillId="24" borderId="17" xfId="0" applyFont="1" applyFill="1" applyBorder="1" applyAlignment="1" applyProtection="1">
      <alignment horizontal="left" vertical="center" wrapText="1"/>
      <protection locked="0"/>
    </xf>
    <xf numFmtId="0" fontId="38" fillId="24" borderId="36" xfId="0" applyFont="1" applyFill="1" applyBorder="1" applyAlignment="1" applyProtection="1">
      <alignment horizontal="center" vertical="center" wrapText="1"/>
      <protection locked="0"/>
    </xf>
    <xf numFmtId="0" fontId="52" fillId="0" borderId="36" xfId="0" applyNumberFormat="1" applyFont="1" applyFill="1" applyBorder="1" applyAlignment="1">
      <alignment horizontal="center" vertical="center" wrapText="1"/>
    </xf>
    <xf numFmtId="0" fontId="52" fillId="0" borderId="24" xfId="0" applyNumberFormat="1" applyFont="1" applyFill="1" applyBorder="1" applyAlignment="1">
      <alignment horizontal="center" vertical="center" wrapText="1"/>
    </xf>
    <xf numFmtId="0" fontId="38" fillId="24" borderId="36" xfId="0" applyFont="1" applyFill="1" applyBorder="1" applyAlignment="1" applyProtection="1">
      <alignment horizontal="left" vertical="center" wrapText="1"/>
      <protection locked="0"/>
    </xf>
    <xf numFmtId="0" fontId="38" fillId="24" borderId="49" xfId="0" applyFont="1" applyFill="1" applyBorder="1" applyAlignment="1" applyProtection="1">
      <alignment vertical="center" wrapText="1"/>
      <protection locked="0"/>
    </xf>
    <xf numFmtId="0" fontId="52" fillId="0" borderId="49" xfId="0" applyNumberFormat="1" applyFont="1" applyFill="1" applyBorder="1" applyAlignment="1">
      <alignment horizontal="center" vertical="center" wrapText="1"/>
    </xf>
    <xf numFmtId="0" fontId="38" fillId="24" borderId="48" xfId="0" applyFont="1" applyFill="1" applyBorder="1" applyAlignment="1" applyProtection="1">
      <alignment horizontal="left" vertical="center" wrapText="1"/>
      <protection locked="0"/>
    </xf>
    <xf numFmtId="0" fontId="55" fillId="0" borderId="0" xfId="0" applyFont="1" applyBorder="1" applyAlignment="1" applyProtection="1">
      <alignment vertical="top"/>
      <protection locked="0"/>
    </xf>
    <xf numFmtId="0" fontId="56" fillId="0" borderId="22" xfId="0" applyNumberFormat="1" applyFont="1" applyFill="1" applyBorder="1" applyAlignment="1">
      <alignment vertical="center" shrinkToFit="1"/>
    </xf>
    <xf numFmtId="0" fontId="57" fillId="0" borderId="0" xfId="0" applyFont="1" applyAlignment="1" applyProtection="1">
      <alignment vertical="center" wrapText="1"/>
      <protection locked="0"/>
    </xf>
    <xf numFmtId="0" fontId="57" fillId="0" borderId="10" xfId="41" applyFont="1" applyBorder="1" applyAlignment="1" applyProtection="1">
      <alignment vertical="center"/>
      <protection locked="0"/>
    </xf>
    <xf numFmtId="0" fontId="56" fillId="0" borderId="15" xfId="0" applyFont="1" applyBorder="1" applyAlignment="1" applyProtection="1">
      <alignment horizontal="center" vertical="center" wrapText="1"/>
      <protection locked="0"/>
    </xf>
    <xf numFmtId="0" fontId="57" fillId="0" borderId="11" xfId="0" applyFont="1" applyFill="1" applyBorder="1" applyAlignment="1" applyProtection="1">
      <alignment horizontal="center" vertical="center" wrapText="1"/>
      <protection locked="0"/>
    </xf>
    <xf numFmtId="0" fontId="24" fillId="0" borderId="10" xfId="0" applyFont="1" applyFill="1" applyBorder="1" applyAlignment="1" applyProtection="1">
      <alignment vertical="center" wrapText="1"/>
      <protection locked="0"/>
    </xf>
    <xf numFmtId="0" fontId="24" fillId="0" borderId="0" xfId="0" applyFont="1" applyFill="1" applyBorder="1" applyAlignment="1" applyProtection="1">
      <alignment vertical="top" wrapText="1"/>
      <protection locked="0"/>
    </xf>
    <xf numFmtId="0" fontId="24" fillId="0" borderId="17" xfId="0" applyFont="1" applyBorder="1" applyAlignment="1" applyProtection="1">
      <alignment horizontal="justify" vertical="top" wrapText="1"/>
      <protection locked="0"/>
    </xf>
    <xf numFmtId="0" fontId="24" fillId="0" borderId="21" xfId="0" applyFont="1" applyFill="1" applyBorder="1" applyAlignment="1" applyProtection="1">
      <alignment vertical="top" wrapText="1"/>
      <protection locked="0"/>
    </xf>
    <xf numFmtId="0" fontId="24" fillId="0" borderId="27" xfId="0" applyFont="1" applyFill="1" applyBorder="1" applyAlignment="1" applyProtection="1">
      <alignment vertical="top" wrapText="1"/>
      <protection locked="0"/>
    </xf>
    <xf numFmtId="0" fontId="57" fillId="0" borderId="0" xfId="0" applyFont="1" applyFill="1" applyBorder="1" applyAlignment="1" applyProtection="1">
      <alignment vertical="top" wrapText="1"/>
      <protection locked="0"/>
    </xf>
    <xf numFmtId="0" fontId="57" fillId="0" borderId="0" xfId="0" applyFont="1" applyFill="1" applyAlignment="1" applyProtection="1">
      <alignment vertical="top" wrapText="1"/>
      <protection locked="0"/>
    </xf>
    <xf numFmtId="0" fontId="57" fillId="0" borderId="0" xfId="0" applyFont="1" applyAlignment="1" applyProtection="1">
      <alignment vertical="top" wrapText="1"/>
      <protection locked="0"/>
    </xf>
    <xf numFmtId="0" fontId="31" fillId="24" borderId="50" xfId="0" applyFont="1" applyFill="1" applyBorder="1" applyProtection="1">
      <alignment vertical="center"/>
      <protection locked="0"/>
    </xf>
    <xf numFmtId="0" fontId="31" fillId="24" borderId="36" xfId="0" applyFont="1" applyFill="1" applyBorder="1" applyProtection="1">
      <alignment vertical="center"/>
      <protection locked="0"/>
    </xf>
    <xf numFmtId="0" fontId="31" fillId="24" borderId="49" xfId="0" applyFont="1" applyFill="1" applyBorder="1" applyProtection="1">
      <alignment vertical="center"/>
      <protection locked="0"/>
    </xf>
    <xf numFmtId="0" fontId="38" fillId="24" borderId="25" xfId="0" applyFont="1" applyFill="1" applyBorder="1" applyAlignment="1" applyProtection="1">
      <alignment vertical="top" wrapText="1"/>
      <protection locked="0"/>
    </xf>
    <xf numFmtId="0" fontId="52" fillId="0" borderId="20" xfId="0" applyNumberFormat="1" applyFont="1" applyFill="1" applyBorder="1" applyAlignment="1">
      <alignment horizontal="center" vertical="center" wrapText="1"/>
    </xf>
    <xf numFmtId="177" fontId="38" fillId="24" borderId="19" xfId="0" applyNumberFormat="1" applyFont="1" applyFill="1" applyBorder="1" applyAlignment="1" applyProtection="1">
      <alignment vertical="center" shrinkToFit="1"/>
      <protection locked="0"/>
    </xf>
    <xf numFmtId="0" fontId="24" fillId="0" borderId="19" xfId="0" applyFont="1" applyFill="1" applyBorder="1" applyAlignment="1" applyProtection="1">
      <alignment horizontal="left" vertical="top" wrapText="1"/>
      <protection locked="0"/>
    </xf>
    <xf numFmtId="0" fontId="56" fillId="0" borderId="15" xfId="0" applyNumberFormat="1" applyFont="1" applyFill="1" applyBorder="1" applyAlignment="1" applyProtection="1">
      <alignment horizontal="center" vertical="center" wrapText="1"/>
      <protection locked="0"/>
    </xf>
    <xf numFmtId="0" fontId="57" fillId="0" borderId="0" xfId="0" applyNumberFormat="1" applyFont="1" applyFill="1" applyAlignment="1">
      <alignment horizontal="left" vertical="top" wrapText="1"/>
    </xf>
    <xf numFmtId="0" fontId="57" fillId="0" borderId="11" xfId="0" applyNumberFormat="1" applyFont="1" applyFill="1" applyBorder="1" applyAlignment="1">
      <alignment horizontal="left" vertical="top" wrapText="1"/>
    </xf>
    <xf numFmtId="0" fontId="56" fillId="0" borderId="24" xfId="0" applyNumberFormat="1" applyFont="1" applyFill="1" applyBorder="1" applyAlignment="1">
      <alignment horizontal="left" vertical="center" wrapText="1"/>
    </xf>
    <xf numFmtId="177" fontId="38" fillId="24" borderId="20" xfId="0" applyNumberFormat="1" applyFont="1" applyFill="1" applyBorder="1" applyAlignment="1" applyProtection="1">
      <alignment horizontal="center" vertical="center" shrinkToFit="1"/>
      <protection locked="0"/>
    </xf>
    <xf numFmtId="177" fontId="38" fillId="24" borderId="14" xfId="0" applyNumberFormat="1" applyFont="1" applyFill="1" applyBorder="1" applyAlignment="1" applyProtection="1">
      <alignment horizontal="center" vertical="center" shrinkToFit="1"/>
      <protection locked="0"/>
    </xf>
    <xf numFmtId="177" fontId="38" fillId="24" borderId="25" xfId="0" applyNumberFormat="1" applyFont="1" applyFill="1" applyBorder="1" applyAlignment="1" applyProtection="1">
      <alignment horizontal="center" vertical="center" shrinkToFit="1"/>
      <protection locked="0"/>
    </xf>
    <xf numFmtId="0" fontId="38" fillId="24" borderId="20" xfId="0" applyFont="1" applyFill="1" applyBorder="1" applyAlignment="1" applyProtection="1">
      <alignment vertical="center" wrapText="1"/>
      <protection locked="0"/>
    </xf>
    <xf numFmtId="0" fontId="38" fillId="24" borderId="14" xfId="0" applyFont="1" applyFill="1" applyBorder="1" applyAlignment="1" applyProtection="1">
      <alignment vertical="center" wrapText="1"/>
      <protection locked="0"/>
    </xf>
    <xf numFmtId="0" fontId="38" fillId="0" borderId="20"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wrapText="1"/>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23" xfId="0" applyFont="1" applyFill="1" applyBorder="1" applyAlignment="1" applyProtection="1">
      <alignment vertical="top" wrapText="1"/>
      <protection locked="0"/>
    </xf>
    <xf numFmtId="177" fontId="38" fillId="24" borderId="23" xfId="0" applyNumberFormat="1" applyFont="1" applyFill="1" applyBorder="1" applyAlignment="1" applyProtection="1">
      <alignment horizontal="center" vertical="center" shrinkToFit="1"/>
      <protection locked="0"/>
    </xf>
    <xf numFmtId="0" fontId="38" fillId="24" borderId="23" xfId="0" applyFont="1" applyFill="1" applyBorder="1" applyAlignment="1" applyProtection="1">
      <alignment vertical="center" wrapText="1"/>
      <protection locked="0"/>
    </xf>
    <xf numFmtId="0" fontId="38" fillId="0" borderId="23" xfId="0" applyNumberFormat="1" applyFont="1" applyFill="1" applyBorder="1" applyAlignment="1">
      <alignment horizontal="center" vertical="center" wrapText="1"/>
    </xf>
    <xf numFmtId="0" fontId="24" fillId="0" borderId="14" xfId="0" applyFont="1" applyBorder="1" applyAlignment="1" applyProtection="1">
      <alignment horizontal="justify" vertical="top" wrapText="1"/>
      <protection locked="0"/>
    </xf>
    <xf numFmtId="177" fontId="38" fillId="24" borderId="12" xfId="0" applyNumberFormat="1" applyFont="1" applyFill="1" applyBorder="1" applyAlignment="1" applyProtection="1">
      <alignment horizontal="center" vertical="center" shrinkToFit="1"/>
      <protection locked="0"/>
    </xf>
    <xf numFmtId="0" fontId="24" fillId="0" borderId="23" xfId="41" applyFont="1" applyFill="1" applyBorder="1" applyAlignment="1" applyProtection="1">
      <alignment horizontal="left" vertical="top" wrapText="1"/>
      <protection locked="0"/>
    </xf>
    <xf numFmtId="0" fontId="38" fillId="24" borderId="23" xfId="41"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4" fillId="0" borderId="12" xfId="0" applyFont="1" applyFill="1" applyBorder="1" applyAlignment="1" applyProtection="1">
      <alignment vertical="top" wrapText="1"/>
      <protection locked="0"/>
    </xf>
    <xf numFmtId="0" fontId="24" fillId="0" borderId="12" xfId="0" applyFont="1" applyFill="1" applyBorder="1" applyAlignment="1" applyProtection="1">
      <alignment horizontal="left" vertical="top" wrapText="1"/>
      <protection locked="0"/>
    </xf>
    <xf numFmtId="0" fontId="54" fillId="0" borderId="12" xfId="0" applyNumberFormat="1" applyFont="1" applyFill="1" applyBorder="1" applyAlignment="1">
      <alignment horizontal="center" vertical="center" wrapText="1"/>
    </xf>
    <xf numFmtId="0" fontId="54" fillId="0" borderId="14" xfId="0" applyNumberFormat="1" applyFont="1" applyFill="1" applyBorder="1" applyAlignment="1">
      <alignment horizontal="center" vertical="center" wrapText="1"/>
    </xf>
    <xf numFmtId="0" fontId="38" fillId="0" borderId="12" xfId="0" applyNumberFormat="1" applyFont="1" applyFill="1" applyBorder="1" applyAlignment="1">
      <alignment horizontal="center" vertical="center" wrapText="1"/>
    </xf>
    <xf numFmtId="0" fontId="38" fillId="24" borderId="12" xfId="0" applyFont="1" applyFill="1" applyBorder="1" applyAlignment="1" applyProtection="1">
      <alignment vertical="center" wrapText="1"/>
      <protection locked="0"/>
    </xf>
    <xf numFmtId="0" fontId="24" fillId="0" borderId="25" xfId="0" applyFont="1" applyFill="1" applyBorder="1" applyAlignment="1" applyProtection="1">
      <alignment vertical="top" wrapText="1"/>
      <protection locked="0"/>
    </xf>
    <xf numFmtId="0" fontId="54" fillId="0" borderId="23" xfId="41" applyNumberFormat="1" applyFont="1" applyFill="1" applyBorder="1" applyAlignment="1">
      <alignment horizontal="center" vertical="center" wrapText="1"/>
    </xf>
    <xf numFmtId="0" fontId="54" fillId="0" borderId="20" xfId="0" applyNumberFormat="1" applyFont="1" applyFill="1" applyBorder="1" applyAlignment="1">
      <alignment horizontal="center" vertical="center" wrapText="1"/>
    </xf>
    <xf numFmtId="0" fontId="54" fillId="0" borderId="23" xfId="0" applyNumberFormat="1" applyFont="1" applyFill="1" applyBorder="1" applyAlignment="1">
      <alignment horizontal="center" vertical="center" wrapText="1"/>
    </xf>
    <xf numFmtId="0" fontId="54" fillId="0" borderId="15" xfId="0" applyNumberFormat="1" applyFont="1" applyFill="1" applyBorder="1" applyAlignment="1">
      <alignment horizontal="center" vertical="center" wrapText="1"/>
    </xf>
    <xf numFmtId="0" fontId="54" fillId="0" borderId="17"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wrapText="1"/>
      <protection locked="0"/>
    </xf>
    <xf numFmtId="0" fontId="54" fillId="0" borderId="0" xfId="0" applyFont="1" applyFill="1" applyBorder="1" applyAlignment="1" applyProtection="1">
      <alignment horizontal="center" vertical="center" wrapText="1"/>
      <protection locked="0"/>
    </xf>
    <xf numFmtId="0" fontId="54" fillId="0" borderId="0" xfId="0" applyNumberFormat="1" applyFont="1" applyFill="1" applyBorder="1" applyAlignment="1">
      <alignment horizontal="left" vertical="top" wrapText="1"/>
    </xf>
    <xf numFmtId="0" fontId="58" fillId="0" borderId="10" xfId="0" applyFont="1" applyFill="1" applyBorder="1" applyAlignment="1" applyProtection="1">
      <protection locked="0"/>
    </xf>
    <xf numFmtId="0" fontId="59" fillId="0" borderId="10" xfId="0" applyFont="1" applyFill="1" applyBorder="1" applyAlignment="1" applyProtection="1">
      <alignment vertical="center" wrapText="1"/>
      <protection locked="0"/>
    </xf>
    <xf numFmtId="0" fontId="39" fillId="0" borderId="10" xfId="0" applyFont="1" applyFill="1" applyBorder="1" applyAlignment="1" applyProtection="1">
      <alignment horizontal="center" vertical="center" wrapText="1"/>
      <protection locked="0"/>
    </xf>
    <xf numFmtId="0" fontId="39" fillId="0" borderId="10" xfId="0" applyNumberFormat="1" applyFont="1" applyFill="1" applyBorder="1" applyAlignment="1">
      <alignment horizontal="center" vertical="center" wrapText="1"/>
    </xf>
    <xf numFmtId="0" fontId="54" fillId="0" borderId="10" xfId="0" applyNumberFormat="1" applyFont="1" applyFill="1" applyBorder="1" applyAlignment="1">
      <alignment horizontal="left" vertical="top" wrapText="1"/>
    </xf>
    <xf numFmtId="0" fontId="38" fillId="0" borderId="12" xfId="0" applyNumberFormat="1" applyFont="1" applyFill="1" applyBorder="1" applyAlignment="1" applyProtection="1">
      <alignment horizontal="center" vertical="center" shrinkToFit="1"/>
      <protection locked="0"/>
    </xf>
    <xf numFmtId="0" fontId="54" fillId="0" borderId="12" xfId="0" applyNumberFormat="1" applyFont="1" applyFill="1" applyBorder="1" applyAlignment="1">
      <alignment horizontal="left" vertical="top" wrapText="1"/>
    </xf>
    <xf numFmtId="0" fontId="38" fillId="0" borderId="19" xfId="0" applyNumberFormat="1" applyFont="1" applyFill="1" applyBorder="1" applyAlignment="1" applyProtection="1">
      <alignment horizontal="center" vertical="center" shrinkToFit="1"/>
      <protection locked="0"/>
    </xf>
    <xf numFmtId="0" fontId="54" fillId="0" borderId="36" xfId="0" applyNumberFormat="1" applyFont="1" applyFill="1" applyBorder="1" applyAlignment="1">
      <alignment horizontal="left" vertical="top" wrapText="1"/>
    </xf>
    <xf numFmtId="0" fontId="38" fillId="0" borderId="20" xfId="0" applyNumberFormat="1" applyFont="1" applyFill="1" applyBorder="1" applyAlignment="1" applyProtection="1">
      <alignment horizontal="center" vertical="center" shrinkToFit="1"/>
      <protection locked="0"/>
    </xf>
    <xf numFmtId="0" fontId="54" fillId="0" borderId="48" xfId="0" applyNumberFormat="1" applyFont="1" applyFill="1" applyBorder="1" applyAlignment="1">
      <alignment horizontal="left" vertical="top" wrapText="1"/>
    </xf>
    <xf numFmtId="0" fontId="31" fillId="0" borderId="15" xfId="0" applyFont="1" applyFill="1" applyBorder="1" applyAlignment="1" applyProtection="1">
      <alignment horizontal="left" vertical="top" wrapText="1"/>
      <protection locked="0"/>
    </xf>
    <xf numFmtId="0" fontId="38" fillId="24" borderId="24" xfId="0" applyFont="1" applyFill="1" applyBorder="1" applyAlignment="1" applyProtection="1">
      <alignment horizontal="left" vertical="center" wrapText="1"/>
      <protection locked="0"/>
    </xf>
    <xf numFmtId="0" fontId="38" fillId="0" borderId="15" xfId="0" applyNumberFormat="1" applyFont="1" applyFill="1" applyBorder="1" applyAlignment="1" applyProtection="1">
      <alignment horizontal="center" vertical="center" shrinkToFit="1"/>
      <protection locked="0"/>
    </xf>
    <xf numFmtId="0" fontId="54" fillId="0" borderId="24" xfId="0" applyNumberFormat="1" applyFont="1" applyFill="1" applyBorder="1" applyAlignment="1">
      <alignment horizontal="left" vertical="top" wrapText="1"/>
    </xf>
    <xf numFmtId="0" fontId="24" fillId="0" borderId="17" xfId="0" applyFont="1" applyFill="1" applyBorder="1" applyAlignment="1" applyProtection="1">
      <alignment horizontal="left" vertical="top" wrapText="1"/>
      <protection locked="0"/>
    </xf>
    <xf numFmtId="0" fontId="38" fillId="0" borderId="17" xfId="0" applyNumberFormat="1" applyFont="1" applyFill="1" applyBorder="1" applyAlignment="1" applyProtection="1">
      <alignment horizontal="center" vertical="center" shrinkToFit="1"/>
      <protection locked="0"/>
    </xf>
    <xf numFmtId="0" fontId="54" fillId="0" borderId="17" xfId="0" applyNumberFormat="1" applyFont="1" applyFill="1" applyBorder="1" applyAlignment="1">
      <alignment horizontal="left" vertical="top" wrapText="1"/>
    </xf>
    <xf numFmtId="0" fontId="38" fillId="0" borderId="18" xfId="0" applyNumberFormat="1" applyFont="1" applyFill="1" applyBorder="1" applyAlignment="1" applyProtection="1">
      <alignment horizontal="center" vertical="center" shrinkToFit="1"/>
      <protection locked="0"/>
    </xf>
    <xf numFmtId="0" fontId="54" fillId="0" borderId="49" xfId="0" applyNumberFormat="1" applyFont="1" applyFill="1" applyBorder="1" applyAlignment="1">
      <alignment horizontal="left" vertical="top" wrapText="1"/>
    </xf>
    <xf numFmtId="0" fontId="54" fillId="0" borderId="11" xfId="0" applyNumberFormat="1" applyFont="1" applyFill="1" applyBorder="1" applyAlignment="1">
      <alignment horizontal="left" vertical="top" wrapText="1"/>
    </xf>
    <xf numFmtId="0" fontId="54" fillId="0" borderId="19" xfId="0" applyNumberFormat="1" applyFont="1" applyFill="1" applyBorder="1" applyAlignment="1">
      <alignment horizontal="left" vertical="top" wrapText="1"/>
    </xf>
    <xf numFmtId="0" fontId="54" fillId="0" borderId="18" xfId="0" applyNumberFormat="1" applyFont="1" applyFill="1" applyBorder="1" applyAlignment="1">
      <alignment horizontal="left" vertical="top" wrapText="1"/>
    </xf>
    <xf numFmtId="0" fontId="54" fillId="0" borderId="15" xfId="0" applyNumberFormat="1" applyFont="1" applyFill="1" applyBorder="1" applyAlignment="1">
      <alignment horizontal="left" vertical="top" wrapText="1"/>
    </xf>
    <xf numFmtId="0" fontId="31" fillId="0" borderId="20" xfId="0" applyFont="1" applyFill="1" applyBorder="1" applyAlignment="1" applyProtection="1">
      <alignment vertical="top" wrapText="1"/>
      <protection locked="0"/>
    </xf>
    <xf numFmtId="0" fontId="54" fillId="0" borderId="14" xfId="0" applyNumberFormat="1" applyFont="1" applyFill="1" applyBorder="1" applyAlignment="1">
      <alignment horizontal="left" vertical="top" wrapText="1"/>
    </xf>
    <xf numFmtId="0" fontId="54" fillId="0" borderId="50" xfId="0" applyNumberFormat="1" applyFont="1" applyFill="1" applyBorder="1" applyAlignment="1">
      <alignment horizontal="left" vertical="top" wrapText="1"/>
    </xf>
    <xf numFmtId="0" fontId="38" fillId="0" borderId="26" xfId="0" applyNumberFormat="1" applyFont="1" applyFill="1" applyBorder="1" applyAlignment="1" applyProtection="1">
      <alignment horizontal="center" vertical="center" shrinkToFit="1"/>
      <protection locked="0"/>
    </xf>
    <xf numFmtId="0" fontId="54" fillId="0" borderId="16" xfId="0" applyNumberFormat="1" applyFont="1" applyFill="1" applyBorder="1" applyAlignment="1">
      <alignment horizontal="left" vertical="top" wrapText="1"/>
    </xf>
    <xf numFmtId="0" fontId="54" fillId="0" borderId="17" xfId="0" applyNumberFormat="1" applyFont="1" applyFill="1" applyBorder="1" applyAlignment="1" applyProtection="1">
      <alignment horizontal="left" vertical="top" wrapText="1"/>
      <protection locked="0"/>
    </xf>
    <xf numFmtId="0" fontId="54" fillId="0" borderId="19" xfId="0" applyNumberFormat="1" applyFont="1" applyFill="1" applyBorder="1" applyAlignment="1" applyProtection="1">
      <alignment horizontal="left" vertical="top" wrapText="1"/>
      <protection locked="0"/>
    </xf>
    <xf numFmtId="0" fontId="54" fillId="0" borderId="20" xfId="0" applyNumberFormat="1" applyFont="1" applyFill="1" applyBorder="1" applyAlignment="1" applyProtection="1">
      <alignment horizontal="left" vertical="top" wrapText="1"/>
      <protection locked="0"/>
    </xf>
    <xf numFmtId="0" fontId="54" fillId="0" borderId="18" xfId="0" applyNumberFormat="1" applyFont="1" applyFill="1" applyBorder="1" applyAlignment="1" applyProtection="1">
      <alignment horizontal="left" vertical="top" wrapText="1"/>
      <protection locked="0"/>
    </xf>
    <xf numFmtId="0" fontId="31" fillId="0" borderId="23" xfId="0" applyFont="1" applyFill="1" applyBorder="1" applyAlignment="1" applyProtection="1">
      <alignment vertical="top" wrapText="1"/>
      <protection locked="0"/>
    </xf>
    <xf numFmtId="0" fontId="38" fillId="0" borderId="14" xfId="0" applyNumberFormat="1" applyFont="1" applyFill="1" applyBorder="1" applyAlignment="1" applyProtection="1">
      <alignment horizontal="center" vertical="center" shrinkToFit="1"/>
      <protection locked="0"/>
    </xf>
    <xf numFmtId="0" fontId="24" fillId="0" borderId="18" xfId="0" applyFont="1" applyFill="1" applyBorder="1" applyAlignment="1" applyProtection="1">
      <alignment horizontal="justify" vertical="top" wrapText="1"/>
      <protection locked="0"/>
    </xf>
    <xf numFmtId="0" fontId="54" fillId="0" borderId="20" xfId="0" applyNumberFormat="1" applyFont="1" applyFill="1" applyBorder="1" applyAlignment="1">
      <alignment horizontal="left" vertical="top" wrapText="1"/>
    </xf>
    <xf numFmtId="0" fontId="54" fillId="0" borderId="19" xfId="41" applyNumberFormat="1" applyFont="1" applyFill="1" applyBorder="1" applyAlignment="1">
      <alignment horizontal="left" vertical="top" wrapText="1"/>
    </xf>
    <xf numFmtId="0" fontId="38" fillId="0" borderId="23" xfId="0" applyNumberFormat="1" applyFont="1" applyFill="1" applyBorder="1" applyAlignment="1" applyProtection="1">
      <alignment horizontal="center" vertical="center" shrinkToFit="1"/>
      <protection locked="0"/>
    </xf>
    <xf numFmtId="0" fontId="54" fillId="0" borderId="23" xfId="41" applyNumberFormat="1" applyFont="1" applyFill="1" applyBorder="1" applyAlignment="1">
      <alignment horizontal="left" vertical="top" wrapText="1"/>
    </xf>
    <xf numFmtId="0" fontId="54" fillId="0" borderId="23" xfId="0" applyNumberFormat="1" applyFont="1" applyFill="1" applyBorder="1" applyAlignment="1">
      <alignment horizontal="left" vertical="top" wrapText="1"/>
    </xf>
    <xf numFmtId="0" fontId="24" fillId="0" borderId="19" xfId="0" applyFont="1" applyBorder="1" applyAlignment="1" applyProtection="1">
      <alignment horizontal="justify" vertical="top" wrapText="1"/>
      <protection locked="0"/>
    </xf>
    <xf numFmtId="0" fontId="31" fillId="25" borderId="47" xfId="0" applyFont="1" applyFill="1" applyBorder="1" applyAlignment="1" applyProtection="1">
      <alignment horizontal="left" vertical="top" wrapText="1"/>
      <protection locked="0"/>
    </xf>
    <xf numFmtId="0" fontId="31" fillId="0" borderId="25" xfId="0" applyFont="1" applyFill="1" applyBorder="1" applyAlignment="1" applyProtection="1">
      <alignment horizontal="left" vertical="top" wrapText="1"/>
      <protection locked="0"/>
    </xf>
    <xf numFmtId="0" fontId="54" fillId="0" borderId="25" xfId="0" applyNumberFormat="1" applyFont="1" applyFill="1" applyBorder="1" applyAlignment="1">
      <alignment horizontal="center" vertical="center" wrapText="1"/>
    </xf>
    <xf numFmtId="0" fontId="38" fillId="0" borderId="25" xfId="0" applyNumberFormat="1" applyFont="1" applyFill="1" applyBorder="1" applyAlignment="1" applyProtection="1">
      <alignment horizontal="center" vertical="center" shrinkToFit="1"/>
      <protection locked="0"/>
    </xf>
    <xf numFmtId="0" fontId="54" fillId="0" borderId="25" xfId="0" applyNumberFormat="1" applyFont="1" applyFill="1" applyBorder="1" applyAlignment="1">
      <alignment horizontal="left" vertical="top" wrapText="1"/>
    </xf>
    <xf numFmtId="14" fontId="34" fillId="0" borderId="22" xfId="0" applyNumberFormat="1" applyFont="1" applyFill="1" applyBorder="1" applyAlignment="1">
      <alignment horizontal="left" vertical="center" shrinkToFit="1"/>
    </xf>
    <xf numFmtId="0" fontId="61" fillId="0" borderId="14" xfId="0" applyFont="1" applyFill="1" applyBorder="1" applyAlignment="1" applyProtection="1">
      <alignment horizontal="left" vertical="top" wrapText="1"/>
      <protection locked="0"/>
    </xf>
    <xf numFmtId="0" fontId="60" fillId="0" borderId="19"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52" fillId="0" borderId="20"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wrapText="1"/>
    </xf>
    <xf numFmtId="0" fontId="24" fillId="0" borderId="20" xfId="0" applyFont="1" applyBorder="1" applyAlignment="1" applyProtection="1">
      <alignment horizontal="justify" vertical="top" wrapText="1"/>
      <protection locked="0"/>
    </xf>
    <xf numFmtId="0" fontId="24" fillId="0" borderId="14" xfId="0" applyFont="1" applyBorder="1" applyAlignment="1" applyProtection="1">
      <alignment horizontal="justify" vertical="top" wrapText="1"/>
      <protection locked="0"/>
    </xf>
    <xf numFmtId="0" fontId="24" fillId="0" borderId="23" xfId="0" applyFont="1" applyBorder="1" applyAlignment="1" applyProtection="1">
      <alignment horizontal="justify" vertical="top" wrapText="1"/>
      <protection locked="0"/>
    </xf>
    <xf numFmtId="177" fontId="38" fillId="24" borderId="20" xfId="0" applyNumberFormat="1" applyFont="1" applyFill="1" applyBorder="1" applyAlignment="1" applyProtection="1">
      <alignment horizontal="center" vertical="center" shrinkToFit="1"/>
      <protection locked="0"/>
    </xf>
    <xf numFmtId="177" fontId="38" fillId="24" borderId="14" xfId="0" applyNumberFormat="1" applyFont="1" applyFill="1" applyBorder="1" applyAlignment="1" applyProtection="1">
      <alignment horizontal="center" vertical="center" shrinkToFit="1"/>
      <protection locked="0"/>
    </xf>
    <xf numFmtId="177" fontId="38" fillId="24" borderId="23" xfId="0" applyNumberFormat="1" applyFont="1" applyFill="1" applyBorder="1" applyAlignment="1" applyProtection="1">
      <alignment horizontal="center" vertical="center" shrinkToFit="1"/>
      <protection locked="0"/>
    </xf>
    <xf numFmtId="0" fontId="54" fillId="0" borderId="20" xfId="0" applyNumberFormat="1" applyFont="1" applyFill="1" applyBorder="1" applyAlignment="1">
      <alignment horizontal="center" vertical="center" wrapText="1"/>
    </xf>
    <xf numFmtId="0" fontId="54" fillId="0" borderId="14" xfId="0" applyNumberFormat="1" applyFont="1" applyFill="1" applyBorder="1" applyAlignment="1">
      <alignment horizontal="center" vertical="center" wrapText="1"/>
    </xf>
    <xf numFmtId="0" fontId="54" fillId="0" borderId="23" xfId="0" applyNumberFormat="1" applyFont="1" applyFill="1" applyBorder="1" applyAlignment="1">
      <alignment horizontal="center" vertical="center" wrapText="1"/>
    </xf>
    <xf numFmtId="0" fontId="38" fillId="24" borderId="20" xfId="0" applyFont="1" applyFill="1" applyBorder="1" applyAlignment="1" applyProtection="1">
      <alignment horizontal="center" vertical="center" wrapText="1"/>
      <protection locked="0"/>
    </xf>
    <xf numFmtId="0" fontId="38" fillId="24" borderId="14" xfId="0" applyFont="1" applyFill="1" applyBorder="1" applyAlignment="1" applyProtection="1">
      <alignment horizontal="center" vertical="center" wrapText="1"/>
      <protection locked="0"/>
    </xf>
    <xf numFmtId="0" fontId="38" fillId="24" borderId="23" xfId="0"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shrinkToFit="1"/>
      <protection locked="0"/>
    </xf>
    <xf numFmtId="0" fontId="38" fillId="0" borderId="14" xfId="0" applyNumberFormat="1" applyFont="1" applyFill="1" applyBorder="1" applyAlignment="1" applyProtection="1">
      <alignment horizontal="center" vertical="center" shrinkToFit="1"/>
      <protection locked="0"/>
    </xf>
    <xf numFmtId="0" fontId="38" fillId="0" borderId="23" xfId="0" applyNumberFormat="1" applyFont="1" applyFill="1" applyBorder="1" applyAlignment="1" applyProtection="1">
      <alignment horizontal="center" vertical="center" shrinkToFit="1"/>
      <protection locked="0"/>
    </xf>
    <xf numFmtId="0" fontId="54" fillId="0" borderId="20" xfId="41" applyNumberFormat="1" applyFont="1" applyFill="1" applyBorder="1" applyAlignment="1">
      <alignment horizontal="left" vertical="top" wrapText="1"/>
    </xf>
    <xf numFmtId="0" fontId="54" fillId="0" borderId="23" xfId="41" applyNumberFormat="1" applyFont="1" applyFill="1" applyBorder="1" applyAlignment="1">
      <alignment horizontal="left" vertical="top" wrapText="1"/>
    </xf>
    <xf numFmtId="0" fontId="54" fillId="0" borderId="20" xfId="41" applyNumberFormat="1" applyFont="1" applyFill="1" applyBorder="1" applyAlignment="1">
      <alignment horizontal="center" vertical="center" wrapText="1"/>
    </xf>
    <xf numFmtId="0" fontId="54" fillId="0" borderId="23" xfId="41" applyNumberFormat="1" applyFont="1" applyFill="1" applyBorder="1" applyAlignment="1">
      <alignment horizontal="center" vertical="center" wrapText="1"/>
    </xf>
    <xf numFmtId="0" fontId="54" fillId="0" borderId="20" xfId="0" applyNumberFormat="1" applyFont="1" applyFill="1" applyBorder="1" applyAlignment="1">
      <alignment horizontal="left" vertical="top" wrapText="1"/>
    </xf>
    <xf numFmtId="0" fontId="54" fillId="0" borderId="14" xfId="0" applyNumberFormat="1" applyFont="1" applyFill="1" applyBorder="1" applyAlignment="1">
      <alignment horizontal="left" vertical="top" wrapText="1"/>
    </xf>
    <xf numFmtId="0" fontId="54" fillId="0" borderId="23" xfId="0" applyNumberFormat="1" applyFont="1" applyFill="1" applyBorder="1" applyAlignment="1">
      <alignment horizontal="left" vertical="top" wrapText="1"/>
    </xf>
    <xf numFmtId="0" fontId="54" fillId="0" borderId="15" xfId="0" applyNumberFormat="1" applyFont="1" applyFill="1" applyBorder="1" applyAlignment="1">
      <alignment horizontal="center" vertical="center" wrapText="1"/>
    </xf>
    <xf numFmtId="0" fontId="54" fillId="0" borderId="17" xfId="0" applyNumberFormat="1" applyFont="1" applyFill="1" applyBorder="1" applyAlignment="1">
      <alignment horizontal="center" vertical="center" wrapText="1"/>
    </xf>
    <xf numFmtId="0" fontId="38" fillId="0" borderId="15" xfId="0" applyNumberFormat="1" applyFont="1" applyFill="1" applyBorder="1" applyAlignment="1" applyProtection="1">
      <alignment horizontal="center" vertical="center" shrinkToFit="1"/>
      <protection locked="0"/>
    </xf>
    <xf numFmtId="0" fontId="38" fillId="0" borderId="17" xfId="0" applyNumberFormat="1" applyFont="1" applyFill="1" applyBorder="1" applyAlignment="1" applyProtection="1">
      <alignment horizontal="center" vertical="center" shrinkToFit="1"/>
      <protection locked="0"/>
    </xf>
    <xf numFmtId="0" fontId="54" fillId="0" borderId="15" xfId="41" applyNumberFormat="1" applyFont="1" applyFill="1" applyBorder="1" applyAlignment="1">
      <alignment horizontal="left" vertical="top" wrapText="1"/>
    </xf>
    <xf numFmtId="0" fontId="54" fillId="0" borderId="17" xfId="41" applyNumberFormat="1" applyFont="1" applyFill="1" applyBorder="1" applyAlignment="1">
      <alignment horizontal="left" vertical="top" wrapText="1"/>
    </xf>
    <xf numFmtId="0" fontId="24" fillId="0" borderId="12"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54" fillId="0" borderId="12" xfId="0" applyNumberFormat="1" applyFont="1" applyFill="1" applyBorder="1" applyAlignment="1">
      <alignment horizontal="center" vertical="center" wrapText="1"/>
    </xf>
    <xf numFmtId="0" fontId="38" fillId="0" borderId="12" xfId="0" applyNumberFormat="1" applyFont="1" applyFill="1" applyBorder="1" applyAlignment="1" applyProtection="1">
      <alignment horizontal="center" vertical="center" shrinkToFit="1"/>
      <protection locked="0"/>
    </xf>
    <xf numFmtId="0" fontId="54" fillId="0" borderId="12" xfId="0" applyNumberFormat="1" applyFont="1" applyFill="1" applyBorder="1" applyAlignment="1">
      <alignment horizontal="left" vertical="top" wrapText="1"/>
    </xf>
    <xf numFmtId="0" fontId="38" fillId="0" borderId="12"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wrapText="1"/>
    </xf>
    <xf numFmtId="0" fontId="38" fillId="0" borderId="23" xfId="0" applyNumberFormat="1" applyFont="1" applyFill="1" applyBorder="1" applyAlignment="1">
      <alignment horizontal="center" vertical="center" wrapText="1"/>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23" xfId="0" applyFont="1" applyFill="1" applyBorder="1" applyAlignment="1" applyProtection="1">
      <alignment vertical="top" wrapText="1"/>
      <protection locked="0"/>
    </xf>
    <xf numFmtId="0" fontId="38" fillId="24" borderId="12" xfId="0" applyFont="1" applyFill="1" applyBorder="1" applyAlignment="1" applyProtection="1">
      <alignment vertical="center" wrapText="1"/>
      <protection locked="0"/>
    </xf>
    <xf numFmtId="0" fontId="38" fillId="24" borderId="14" xfId="0" applyFont="1" applyFill="1" applyBorder="1" applyAlignment="1" applyProtection="1">
      <alignment vertical="center" wrapText="1"/>
      <protection locked="0"/>
    </xf>
    <xf numFmtId="0" fontId="38" fillId="24" borderId="23" xfId="0" applyFont="1" applyFill="1" applyBorder="1" applyAlignment="1" applyProtection="1">
      <alignment vertical="center" wrapText="1"/>
      <protection locked="0"/>
    </xf>
    <xf numFmtId="0" fontId="38" fillId="24" borderId="20" xfId="0" applyFont="1" applyFill="1" applyBorder="1" applyAlignment="1" applyProtection="1">
      <alignment vertical="center" wrapText="1"/>
      <protection locked="0"/>
    </xf>
    <xf numFmtId="0" fontId="38" fillId="0" borderId="20" xfId="0" applyNumberFormat="1" applyFont="1" applyFill="1" applyBorder="1" applyAlignment="1">
      <alignment horizontal="center" vertical="center" wrapText="1"/>
    </xf>
    <xf numFmtId="0" fontId="54" fillId="0" borderId="25" xfId="0" applyNumberFormat="1" applyFont="1" applyFill="1" applyBorder="1" applyAlignment="1">
      <alignment horizontal="left" vertical="top" wrapText="1"/>
    </xf>
    <xf numFmtId="0" fontId="24" fillId="0" borderId="25" xfId="0" applyFont="1" applyFill="1" applyBorder="1" applyAlignment="1" applyProtection="1">
      <alignment vertical="top" wrapText="1"/>
      <protection locked="0"/>
    </xf>
    <xf numFmtId="178" fontId="36" fillId="0" borderId="0" xfId="0" applyNumberFormat="1" applyFont="1" applyAlignment="1" applyProtection="1">
      <alignment horizontal="left" vertical="center"/>
      <protection locked="0"/>
    </xf>
    <xf numFmtId="179" fontId="36" fillId="0" borderId="0" xfId="0" applyNumberFormat="1" applyFont="1" applyProtection="1">
      <alignment vertical="center"/>
      <protection locked="0"/>
    </xf>
    <xf numFmtId="177" fontId="38" fillId="24" borderId="12" xfId="0" applyNumberFormat="1" applyFont="1" applyFill="1" applyBorder="1" applyAlignment="1" applyProtection="1">
      <alignment horizontal="center" vertical="center" shrinkToFit="1"/>
      <protection locked="0"/>
    </xf>
    <xf numFmtId="0" fontId="38" fillId="24" borderId="12" xfId="0" applyFont="1" applyFill="1" applyBorder="1" applyAlignment="1" applyProtection="1">
      <alignment horizontal="left" vertical="center" wrapText="1"/>
      <protection locked="0"/>
    </xf>
    <xf numFmtId="0" fontId="38" fillId="24" borderId="14" xfId="0" applyFont="1" applyFill="1" applyBorder="1" applyAlignment="1" applyProtection="1">
      <alignment horizontal="left" vertical="center" wrapText="1"/>
      <protection locked="0"/>
    </xf>
    <xf numFmtId="0" fontId="24" fillId="0" borderId="20" xfId="41" applyFont="1" applyFill="1" applyBorder="1" applyAlignment="1" applyProtection="1">
      <alignment horizontal="left" vertical="top" wrapText="1"/>
      <protection locked="0"/>
    </xf>
    <xf numFmtId="0" fontId="24" fillId="0" borderId="23" xfId="41" applyFont="1" applyFill="1" applyBorder="1" applyAlignment="1" applyProtection="1">
      <alignment horizontal="left" vertical="top" wrapText="1"/>
      <protection locked="0"/>
    </xf>
    <xf numFmtId="0" fontId="38" fillId="24" borderId="20" xfId="41" applyFont="1" applyFill="1" applyBorder="1" applyAlignment="1" applyProtection="1">
      <alignment horizontal="left" vertical="center" wrapText="1"/>
      <protection locked="0"/>
    </xf>
    <xf numFmtId="0" fontId="38" fillId="24" borderId="23" xfId="41"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38" fillId="24" borderId="20" xfId="0" applyFont="1" applyFill="1" applyBorder="1" applyAlignment="1" applyProtection="1">
      <alignment horizontal="left" vertical="center" wrapText="1"/>
      <protection locked="0"/>
    </xf>
    <xf numFmtId="0" fontId="38" fillId="24" borderId="23" xfId="0" applyFont="1" applyFill="1" applyBorder="1" applyAlignment="1" applyProtection="1">
      <alignment horizontal="left" vertical="center" wrapText="1"/>
      <protection locked="0"/>
    </xf>
    <xf numFmtId="0" fontId="38" fillId="24" borderId="15" xfId="41" applyFont="1" applyFill="1" applyBorder="1" applyAlignment="1" applyProtection="1">
      <alignment horizontal="left" vertical="center" wrapText="1"/>
      <protection locked="0"/>
    </xf>
    <xf numFmtId="0" fontId="38" fillId="24" borderId="17" xfId="41" applyFont="1" applyFill="1" applyBorder="1" applyAlignment="1" applyProtection="1">
      <alignment horizontal="left" vertical="center" wrapText="1"/>
      <protection locked="0"/>
    </xf>
    <xf numFmtId="0" fontId="24" fillId="0" borderId="12" xfId="0" applyFont="1" applyFill="1" applyBorder="1" applyAlignment="1" applyProtection="1">
      <alignment vertical="top" wrapText="1"/>
      <protection locked="0"/>
    </xf>
    <xf numFmtId="0" fontId="52" fillId="0" borderId="12" xfId="0" applyNumberFormat="1" applyFont="1" applyFill="1" applyBorder="1" applyAlignment="1">
      <alignment horizontal="center" vertical="center" wrapText="1"/>
    </xf>
    <xf numFmtId="0" fontId="52" fillId="0" borderId="15" xfId="41" applyNumberFormat="1" applyFont="1" applyFill="1" applyBorder="1" applyAlignment="1">
      <alignment horizontal="center" vertical="center" wrapText="1"/>
    </xf>
    <xf numFmtId="0" fontId="52" fillId="0" borderId="17" xfId="41" applyNumberFormat="1" applyFont="1" applyFill="1" applyBorder="1" applyAlignment="1">
      <alignment horizontal="center" vertical="center" wrapText="1"/>
    </xf>
    <xf numFmtId="0" fontId="52" fillId="0" borderId="20" xfId="41" applyNumberFormat="1" applyFont="1" applyFill="1" applyBorder="1" applyAlignment="1">
      <alignment horizontal="center" vertical="center" wrapText="1"/>
    </xf>
    <xf numFmtId="0" fontId="52" fillId="0" borderId="23" xfId="41" applyNumberFormat="1" applyFont="1" applyFill="1" applyBorder="1" applyAlignment="1">
      <alignment horizontal="center" vertical="center" wrapText="1"/>
    </xf>
    <xf numFmtId="0" fontId="52" fillId="0" borderId="25" xfId="0" applyNumberFormat="1" applyFont="1" applyFill="1" applyBorder="1" applyAlignment="1">
      <alignment horizontal="center" vertical="center" wrapText="1"/>
    </xf>
    <xf numFmtId="0" fontId="52" fillId="0" borderId="12" xfId="0" applyNumberFormat="1" applyFont="1" applyFill="1" applyBorder="1" applyAlignment="1" applyProtection="1">
      <alignment horizontal="center" vertical="center" wrapText="1"/>
      <protection locked="0"/>
    </xf>
    <xf numFmtId="0" fontId="52" fillId="0" borderId="14"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24" fillId="0" borderId="12" xfId="0" applyFont="1" applyBorder="1" applyAlignment="1" applyProtection="1">
      <alignment horizontal="justify" vertical="top" wrapText="1"/>
      <protection locked="0"/>
    </xf>
    <xf numFmtId="0" fontId="31" fillId="24" borderId="12" xfId="0" applyFont="1" applyFill="1" applyBorder="1" applyAlignment="1" applyProtection="1">
      <alignment horizontal="justify" vertical="center" wrapText="1"/>
      <protection locked="0"/>
    </xf>
    <xf numFmtId="0" fontId="31" fillId="24" borderId="14" xfId="0" applyFont="1" applyFill="1" applyBorder="1" applyAlignment="1" applyProtection="1">
      <alignment horizontal="justify" vertical="center" wrapText="1"/>
      <protection locked="0"/>
    </xf>
    <xf numFmtId="0" fontId="31" fillId="24" borderId="23" xfId="0" applyFont="1" applyFill="1" applyBorder="1" applyAlignment="1" applyProtection="1">
      <alignment horizontal="justify" vertical="center" wrapText="1"/>
      <protection locked="0"/>
    </xf>
    <xf numFmtId="0" fontId="38" fillId="0" borderId="12" xfId="0" applyNumberFormat="1" applyFont="1" applyFill="1" applyBorder="1" applyAlignment="1" applyProtection="1">
      <alignment horizontal="center" vertical="center" wrapText="1"/>
      <protection locked="0"/>
    </xf>
    <xf numFmtId="0" fontId="38" fillId="0" borderId="14" xfId="0" applyNumberFormat="1" applyFont="1" applyFill="1" applyBorder="1" applyAlignment="1" applyProtection="1">
      <alignment horizontal="center" vertical="center" wrapText="1"/>
      <protection locked="0"/>
    </xf>
    <xf numFmtId="0" fontId="38" fillId="0" borderId="23" xfId="0" applyNumberFormat="1" applyFont="1" applyFill="1" applyBorder="1" applyAlignment="1" applyProtection="1">
      <alignment horizontal="center" vertical="center" wrapText="1"/>
      <protection locked="0"/>
    </xf>
    <xf numFmtId="177" fontId="38" fillId="24" borderId="25" xfId="0" applyNumberFormat="1" applyFont="1" applyFill="1" applyBorder="1" applyAlignment="1" applyProtection="1">
      <alignment horizontal="center" vertical="center" shrinkToFit="1"/>
      <protection locked="0"/>
    </xf>
    <xf numFmtId="0" fontId="38" fillId="24" borderId="25" xfId="0" applyFont="1" applyFill="1" applyBorder="1" applyAlignment="1" applyProtection="1">
      <alignment vertical="center" wrapText="1"/>
      <protection locked="0"/>
    </xf>
    <xf numFmtId="0" fontId="38" fillId="0" borderId="25" xfId="0" applyNumberFormat="1" applyFont="1" applyFill="1" applyBorder="1" applyAlignment="1">
      <alignment horizontal="center" vertical="center" wrapText="1"/>
    </xf>
    <xf numFmtId="0" fontId="38" fillId="0" borderId="25" xfId="0" applyNumberFormat="1" applyFont="1" applyFill="1" applyBorder="1" applyAlignment="1" applyProtection="1">
      <alignment horizontal="center" vertical="center" shrinkToFit="1"/>
      <protection locked="0"/>
    </xf>
    <xf numFmtId="0" fontId="54" fillId="0" borderId="12" xfId="0" applyNumberFormat="1" applyFont="1" applyFill="1" applyBorder="1" applyAlignment="1" applyProtection="1">
      <alignment horizontal="left" vertical="top" wrapText="1"/>
      <protection locked="0"/>
    </xf>
    <xf numFmtId="0" fontId="54" fillId="0" borderId="14" xfId="0" applyNumberFormat="1" applyFont="1" applyFill="1" applyBorder="1" applyAlignment="1" applyProtection="1">
      <alignment horizontal="left" vertical="top" wrapText="1"/>
      <protection locked="0"/>
    </xf>
    <xf numFmtId="0" fontId="54" fillId="0" borderId="23" xfId="0" applyNumberFormat="1" applyFont="1" applyFill="1" applyBorder="1" applyAlignment="1" applyProtection="1">
      <alignment horizontal="left" vertical="top" wrapText="1"/>
      <protection locked="0"/>
    </xf>
    <xf numFmtId="0" fontId="66" fillId="0" borderId="0" xfId="44" applyFont="1" applyAlignment="1">
      <alignment horizontal="right" vertical="center"/>
    </xf>
    <xf numFmtId="0" fontId="66" fillId="0" borderId="0" xfId="44" applyFont="1" applyAlignment="1">
      <alignment horizontal="center" vertical="center"/>
    </xf>
    <xf numFmtId="0" fontId="66" fillId="0" borderId="0" xfId="44" applyFont="1">
      <alignment vertical="center"/>
    </xf>
    <xf numFmtId="0" fontId="67" fillId="0" borderId="0" xfId="0" applyFont="1">
      <alignment vertical="center"/>
    </xf>
    <xf numFmtId="0" fontId="68" fillId="0" borderId="21" xfId="44" applyFont="1" applyBorder="1" applyAlignment="1">
      <alignment horizontal="center" vertical="center" wrapText="1"/>
    </xf>
    <xf numFmtId="0" fontId="68" fillId="0" borderId="22" xfId="44" applyFont="1" applyBorder="1" applyAlignment="1">
      <alignment horizontal="center" vertical="center" wrapText="1"/>
    </xf>
    <xf numFmtId="0" fontId="68" fillId="0" borderId="24" xfId="44" applyFont="1" applyBorder="1" applyAlignment="1">
      <alignment horizontal="center" vertical="center" wrapText="1"/>
    </xf>
    <xf numFmtId="0" fontId="68" fillId="0" borderId="21" xfId="44" applyFont="1" applyBorder="1" applyAlignment="1">
      <alignment horizontal="center" vertical="center" wrapText="1"/>
    </xf>
    <xf numFmtId="0" fontId="69" fillId="0" borderId="22" xfId="44" applyFont="1" applyBorder="1" applyAlignment="1">
      <alignment vertical="center" wrapText="1"/>
    </xf>
    <xf numFmtId="0" fontId="69" fillId="0" borderId="24" xfId="44" applyFont="1" applyBorder="1" applyAlignment="1">
      <alignment vertical="center" wrapText="1"/>
    </xf>
    <xf numFmtId="0" fontId="70" fillId="0" borderId="0" xfId="43" applyFont="1" applyAlignment="1">
      <alignment horizontal="justify" vertical="center"/>
    </xf>
    <xf numFmtId="0" fontId="70" fillId="0" borderId="15" xfId="43" applyFont="1" applyBorder="1" applyAlignment="1">
      <alignment horizontal="center" vertical="center"/>
    </xf>
    <xf numFmtId="0" fontId="71" fillId="0" borderId="21" xfId="43" applyFont="1" applyBorder="1" applyAlignment="1">
      <alignment horizontal="left" vertical="center" wrapText="1"/>
    </xf>
    <xf numFmtId="0" fontId="71" fillId="0" borderId="22" xfId="43" applyFont="1" applyBorder="1" applyAlignment="1">
      <alignment horizontal="left" vertical="center" wrapText="1"/>
    </xf>
    <xf numFmtId="0" fontId="71" fillId="0" borderId="24" xfId="43" applyFont="1" applyBorder="1" applyAlignment="1">
      <alignment horizontal="left" vertical="center" wrapText="1"/>
    </xf>
    <xf numFmtId="0" fontId="71" fillId="0" borderId="21" xfId="43" applyFont="1" applyBorder="1" applyAlignment="1">
      <alignment horizontal="center" vertical="center" wrapText="1"/>
    </xf>
    <xf numFmtId="0" fontId="71" fillId="0" borderId="51"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52" xfId="43" applyFont="1" applyBorder="1" applyAlignment="1">
      <alignment horizontal="center" vertical="center" wrapText="1"/>
    </xf>
    <xf numFmtId="0" fontId="71" fillId="0" borderId="53" xfId="43" applyFont="1" applyBorder="1" applyAlignment="1">
      <alignment horizontal="center" vertical="center" wrapText="1"/>
    </xf>
    <xf numFmtId="0" fontId="70" fillId="0" borderId="15" xfId="43" applyFont="1" applyBorder="1" applyAlignment="1">
      <alignment horizontal="center" vertical="center" wrapText="1"/>
    </xf>
    <xf numFmtId="0" fontId="71" fillId="0" borderId="21" xfId="43" applyFont="1" applyBorder="1" applyAlignment="1">
      <alignment horizontal="left" vertical="center" indent="1" shrinkToFit="1"/>
    </xf>
    <xf numFmtId="0" fontId="71" fillId="0" borderId="22" xfId="43" applyFont="1" applyBorder="1" applyAlignment="1">
      <alignment horizontal="left" vertical="center" indent="1" shrinkToFit="1"/>
    </xf>
    <xf numFmtId="0" fontId="71" fillId="0" borderId="24" xfId="43" applyFont="1" applyBorder="1" applyAlignment="1">
      <alignment horizontal="left" vertical="center" indent="1" shrinkToFit="1"/>
    </xf>
    <xf numFmtId="0" fontId="70" fillId="0" borderId="12" xfId="43" applyFont="1" applyBorder="1" applyAlignment="1">
      <alignment horizontal="center" vertical="center"/>
    </xf>
    <xf numFmtId="0" fontId="70" fillId="0" borderId="27" xfId="43" applyFont="1" applyBorder="1" applyAlignment="1">
      <alignment horizontal="right" vertical="center" shrinkToFit="1"/>
    </xf>
    <xf numFmtId="0" fontId="71" fillId="0" borderId="11" xfId="43" applyFont="1" applyBorder="1" applyAlignment="1">
      <alignment horizontal="left" vertical="center" indent="1" shrinkToFit="1"/>
    </xf>
    <xf numFmtId="0" fontId="70" fillId="0" borderId="11" xfId="43" applyFont="1" applyBorder="1" applyAlignment="1">
      <alignment horizontal="left" vertical="center" indent="1" shrinkToFit="1"/>
    </xf>
    <xf numFmtId="0" fontId="71" fillId="0" borderId="11" xfId="43" applyFont="1" applyBorder="1" applyAlignment="1">
      <alignment horizontal="center" vertical="center" shrinkToFit="1"/>
    </xf>
    <xf numFmtId="0" fontId="70" fillId="0" borderId="11" xfId="43" applyFont="1" applyBorder="1" applyAlignment="1">
      <alignment horizontal="left" vertical="center" shrinkToFit="1"/>
    </xf>
    <xf numFmtId="0" fontId="71" fillId="0" borderId="13" xfId="43" applyFont="1" applyBorder="1" applyAlignment="1">
      <alignment horizontal="left" vertical="center" indent="1" shrinkToFit="1"/>
    </xf>
    <xf numFmtId="0" fontId="70" fillId="0" borderId="25" xfId="43" applyFont="1" applyBorder="1" applyAlignment="1">
      <alignment horizontal="center" vertical="center"/>
    </xf>
    <xf numFmtId="0" fontId="71" fillId="0" borderId="54" xfId="43" applyFont="1" applyBorder="1" applyAlignment="1">
      <alignment horizontal="left" vertical="center" wrapText="1"/>
    </xf>
    <xf numFmtId="0" fontId="71" fillId="0" borderId="10" xfId="43" applyFont="1" applyBorder="1" applyAlignment="1">
      <alignment horizontal="left" vertical="center" wrapText="1"/>
    </xf>
    <xf numFmtId="0" fontId="71" fillId="0" borderId="55" xfId="43" applyFont="1" applyBorder="1" applyAlignment="1">
      <alignment horizontal="left" vertical="center" wrapText="1"/>
    </xf>
    <xf numFmtId="0" fontId="70" fillId="0" borderId="21" xfId="43" applyFont="1" applyBorder="1" applyAlignment="1">
      <alignment horizontal="center" vertical="center"/>
    </xf>
    <xf numFmtId="0" fontId="70" fillId="0" borderId="15" xfId="43" applyFont="1" applyBorder="1" applyAlignment="1">
      <alignment horizontal="center" vertical="center" wrapText="1"/>
    </xf>
    <xf numFmtId="0" fontId="71" fillId="0" borderId="15" xfId="43" applyFont="1" applyBorder="1" applyAlignment="1">
      <alignment horizontal="center" vertical="center"/>
    </xf>
    <xf numFmtId="0" fontId="70" fillId="0" borderId="15" xfId="43" applyFont="1" applyBorder="1" applyAlignment="1">
      <alignment horizontal="center" vertical="center"/>
    </xf>
    <xf numFmtId="0" fontId="70" fillId="0" borderId="15" xfId="44" applyFont="1" applyBorder="1" applyAlignment="1">
      <alignment horizontal="center" vertical="center"/>
    </xf>
    <xf numFmtId="0" fontId="70" fillId="0" borderId="21" xfId="44" applyFont="1" applyBorder="1" applyAlignment="1">
      <alignment horizontal="center" vertical="center" wrapText="1"/>
    </xf>
    <xf numFmtId="0" fontId="70" fillId="0" borderId="22" xfId="44" applyFont="1" applyBorder="1" applyAlignment="1">
      <alignment horizontal="center" vertical="center" wrapText="1"/>
    </xf>
    <xf numFmtId="0" fontId="71" fillId="0" borderId="22" xfId="44" applyFont="1" applyBorder="1" applyAlignment="1">
      <alignment horizontal="center" vertical="center" wrapText="1"/>
    </xf>
    <xf numFmtId="0" fontId="70" fillId="0" borderId="24" xfId="44" applyFont="1" applyBorder="1" applyAlignment="1">
      <alignment horizontal="center" vertical="center" wrapText="1"/>
    </xf>
    <xf numFmtId="0" fontId="70" fillId="0" borderId="25" xfId="44" applyFont="1" applyBorder="1" applyAlignment="1">
      <alignment horizontal="center" vertical="center" wrapText="1"/>
    </xf>
    <xf numFmtId="0" fontId="71" fillId="0" borderId="54" xfId="44" applyFont="1" applyBorder="1" applyAlignment="1">
      <alignment horizontal="center" vertical="center" wrapText="1"/>
    </xf>
    <xf numFmtId="0" fontId="71" fillId="0" borderId="10" xfId="44" applyFont="1" applyBorder="1" applyAlignment="1">
      <alignment horizontal="center" vertical="center" wrapText="1"/>
    </xf>
    <xf numFmtId="0" fontId="71" fillId="0" borderId="55" xfId="44" applyFont="1" applyBorder="1" applyAlignment="1">
      <alignment horizontal="center" vertical="center" wrapText="1"/>
    </xf>
    <xf numFmtId="0" fontId="70" fillId="0" borderId="15" xfId="44" applyFont="1" applyBorder="1" applyAlignment="1">
      <alignment horizontal="center" vertical="center" wrapText="1"/>
    </xf>
    <xf numFmtId="0" fontId="71" fillId="0" borderId="21" xfId="44" applyFont="1" applyBorder="1" applyAlignment="1">
      <alignment horizontal="center" vertical="center" wrapText="1"/>
    </xf>
    <xf numFmtId="0" fontId="71" fillId="0" borderId="22" xfId="44" applyFont="1" applyBorder="1" applyAlignment="1">
      <alignment horizontal="center" vertical="center" wrapText="1"/>
    </xf>
    <xf numFmtId="0" fontId="71" fillId="0" borderId="24" xfId="44" applyFont="1" applyBorder="1" applyAlignment="1">
      <alignment horizontal="center" vertical="center" wrapText="1"/>
    </xf>
    <xf numFmtId="0" fontId="72" fillId="0" borderId="0" xfId="43" applyFont="1" applyAlignment="1">
      <alignment horizontal="justify" vertical="center"/>
    </xf>
    <xf numFmtId="0" fontId="73" fillId="0" borderId="0" xfId="43" applyFont="1">
      <alignment vertical="center"/>
    </xf>
    <xf numFmtId="0" fontId="70" fillId="0" borderId="27" xfId="43" applyFont="1" applyBorder="1" applyAlignment="1">
      <alignment vertical="center" wrapText="1"/>
    </xf>
    <xf numFmtId="0" fontId="70" fillId="0" borderId="11" xfId="45" applyFont="1" applyBorder="1">
      <alignment vertical="center"/>
    </xf>
    <xf numFmtId="0" fontId="70" fillId="0" borderId="13" xfId="45" applyFont="1" applyBorder="1">
      <alignment vertical="center"/>
    </xf>
    <xf numFmtId="0" fontId="70" fillId="0" borderId="28" xfId="43" applyFont="1" applyBorder="1" applyAlignment="1">
      <alignment horizontal="left" vertical="center"/>
    </xf>
    <xf numFmtId="0" fontId="70" fillId="0" borderId="16" xfId="43" applyFont="1" applyBorder="1" applyAlignment="1">
      <alignment horizontal="left" vertical="center"/>
    </xf>
    <xf numFmtId="0" fontId="70" fillId="0" borderId="28" xfId="43" applyFont="1" applyBorder="1" applyAlignment="1">
      <alignment horizontal="left" vertical="center" wrapText="1"/>
    </xf>
    <xf numFmtId="0" fontId="70" fillId="0" borderId="16" xfId="43" applyFont="1" applyBorder="1" applyAlignment="1">
      <alignment horizontal="left" vertical="center" wrapText="1"/>
    </xf>
    <xf numFmtId="0" fontId="70" fillId="0" borderId="54" xfId="43" applyFont="1" applyBorder="1" applyAlignment="1">
      <alignment horizontal="left" vertical="center" wrapText="1"/>
    </xf>
    <xf numFmtId="0" fontId="70" fillId="0" borderId="10" xfId="43" applyFont="1" applyBorder="1" applyAlignment="1">
      <alignment horizontal="left" vertical="center" wrapText="1"/>
    </xf>
    <xf numFmtId="0" fontId="70" fillId="0" borderId="55" xfId="43" applyFont="1" applyBorder="1" applyAlignment="1">
      <alignment horizontal="left" vertical="center" wrapText="1"/>
    </xf>
    <xf numFmtId="0" fontId="74" fillId="0" borderId="0" xfId="0" applyFont="1" applyAlignment="1">
      <alignment vertical="top"/>
    </xf>
    <xf numFmtId="0" fontId="75" fillId="0" borderId="0" xfId="0" applyFont="1" applyAlignment="1">
      <alignment vertical="center"/>
    </xf>
    <xf numFmtId="0" fontId="74" fillId="0" borderId="0" xfId="0" applyFont="1" applyAlignment="1"/>
    <xf numFmtId="0" fontId="74" fillId="0" borderId="0" xfId="0" applyFont="1">
      <alignment vertical="center"/>
    </xf>
    <xf numFmtId="0" fontId="74" fillId="0" borderId="0" xfId="0" applyFont="1" applyAlignment="1">
      <alignment vertical="center"/>
    </xf>
    <xf numFmtId="0" fontId="74" fillId="0" borderId="0" xfId="0" applyFont="1" applyBorder="1" applyAlignment="1">
      <alignment horizontal="left" vertical="center"/>
    </xf>
    <xf numFmtId="0" fontId="76" fillId="0" borderId="0" xfId="0" applyFont="1">
      <alignment vertical="center"/>
    </xf>
    <xf numFmtId="0" fontId="70" fillId="0" borderId="0" xfId="43" applyFont="1" applyBorder="1" applyAlignment="1">
      <alignment horizontal="left" vertical="center"/>
    </xf>
    <xf numFmtId="0" fontId="70" fillId="0" borderId="0" xfId="43" applyFont="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2" xfId="45" xr:uid="{44F0E7BE-FD57-4371-B237-2EEB12E2EEC1}"/>
    <cellStyle name="標準 3 2" xfId="44" xr:uid="{5BE53193-E9F2-4460-A384-51C291A113CB}"/>
    <cellStyle name="標準_Book1" xfId="41" xr:uid="{00000000-0005-0000-0000-000029000000}"/>
    <cellStyle name="標準_自己点検シート　様式３（小規模多機能用）" xfId="43" xr:uid="{3A92FB43-67DE-4389-A05E-DC0C94BA45A3}"/>
    <cellStyle name="良い" xfId="42" builtinId="26" customBuiltin="1"/>
  </cellStyles>
  <dxfs count="17">
    <dxf>
      <font>
        <color rgb="FF0070C0"/>
      </font>
    </dxf>
    <dxf>
      <font>
        <color rgb="FF0070C0"/>
      </font>
      <numFmt numFmtId="181" formatCode="&quot;適&quot;"/>
    </dxf>
    <dxf>
      <font>
        <color rgb="FFFFC000"/>
      </font>
      <fill>
        <patternFill>
          <bgColor rgb="FFCCECFF"/>
        </patternFill>
      </fill>
    </dxf>
    <dxf>
      <font>
        <color rgb="FFFFC000"/>
      </font>
      <numFmt numFmtId="182" formatCode="&quot;一部不適&quot;"/>
      <fill>
        <patternFill>
          <bgColor rgb="FFCCECFF"/>
        </patternFill>
      </fill>
    </dxf>
    <dxf>
      <font>
        <color rgb="FFFF0000"/>
      </font>
      <fill>
        <patternFill>
          <bgColor rgb="FF99FFCC"/>
        </patternFill>
      </fill>
    </dxf>
    <dxf>
      <font>
        <color rgb="FFFF0000"/>
      </font>
      <numFmt numFmtId="183" formatCode="&quot;不適&quot;"/>
      <fill>
        <patternFill>
          <bgColor rgb="FF99FFCC"/>
        </patternFill>
      </fill>
    </dxf>
    <dxf>
      <font>
        <color rgb="FF00B050"/>
      </font>
      <numFmt numFmtId="184" formatCode="&quot;該当なし&quot;"/>
      <fill>
        <patternFill>
          <bgColor rgb="FFFFCCCC"/>
        </patternFill>
      </fill>
    </dxf>
    <dxf>
      <font>
        <color rgb="FF00B050"/>
      </font>
      <fill>
        <patternFill>
          <bgColor rgb="FFFFCCCC"/>
        </patternFill>
      </fill>
    </dxf>
    <dxf>
      <numFmt numFmtId="185" formatCode="&quot;その他&quot;"/>
      <fill>
        <patternFill>
          <bgColor rgb="FFFFFFCC"/>
        </patternFill>
      </fill>
    </dxf>
    <dxf>
      <fill>
        <patternFill>
          <bgColor rgb="FFFFFFCC"/>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rgb="FF0070C0"/>
      </font>
    </dxf>
    <dxf>
      <font>
        <color rgb="FFFF0000"/>
      </font>
    </dxf>
    <dxf>
      <font>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opLeftCell="A10" zoomScale="70" zoomScaleNormal="70" zoomScaleSheetLayoutView="100" workbookViewId="0">
      <selection activeCell="O16" sqref="O16"/>
    </sheetView>
  </sheetViews>
  <sheetFormatPr defaultRowHeight="13.5"/>
  <cols>
    <col min="1" max="1" width="13.625" style="414" customWidth="1"/>
    <col min="2" max="11" width="7.25" style="414" customWidth="1"/>
    <col min="12" max="16384" width="9" style="414"/>
  </cols>
  <sheetData>
    <row r="1" spans="1:11" ht="30" customHeight="1">
      <c r="A1" s="411" t="s">
        <v>378</v>
      </c>
      <c r="B1" s="412"/>
      <c r="C1" s="413" t="s">
        <v>379</v>
      </c>
      <c r="D1" s="413"/>
      <c r="E1" s="413"/>
      <c r="F1" s="413"/>
      <c r="G1" s="413"/>
      <c r="H1" s="413"/>
      <c r="I1" s="413"/>
      <c r="J1" s="413"/>
      <c r="K1" s="413"/>
    </row>
    <row r="2" spans="1:11" ht="19.5" customHeight="1">
      <c r="A2" s="411"/>
      <c r="B2" s="412"/>
      <c r="C2" s="413"/>
      <c r="D2" s="413"/>
      <c r="E2" s="413"/>
      <c r="F2" s="413"/>
      <c r="G2" s="413"/>
      <c r="H2" s="413"/>
      <c r="I2" s="413"/>
      <c r="J2" s="413"/>
      <c r="K2" s="413"/>
    </row>
    <row r="3" spans="1:11" ht="30" customHeight="1">
      <c r="A3" s="415" t="s">
        <v>404</v>
      </c>
      <c r="B3" s="416"/>
      <c r="C3" s="417"/>
      <c r="D3" s="418"/>
      <c r="E3" s="419" t="s">
        <v>405</v>
      </c>
      <c r="F3" s="419"/>
      <c r="G3" s="419"/>
      <c r="H3" s="419"/>
      <c r="I3" s="419"/>
      <c r="J3" s="419"/>
      <c r="K3" s="420"/>
    </row>
    <row r="4" spans="1:11" ht="24" customHeight="1"/>
    <row r="5" spans="1:11" ht="36" customHeight="1">
      <c r="A5" s="421" t="s">
        <v>380</v>
      </c>
      <c r="B5" s="421"/>
      <c r="C5" s="421"/>
      <c r="D5" s="421"/>
      <c r="E5" s="421"/>
      <c r="F5" s="421"/>
      <c r="G5" s="421"/>
      <c r="H5" s="421"/>
      <c r="I5" s="421"/>
      <c r="J5" s="421"/>
      <c r="K5" s="421"/>
    </row>
    <row r="6" spans="1:11" ht="36" customHeight="1">
      <c r="A6" s="422" t="s">
        <v>381</v>
      </c>
      <c r="B6" s="423"/>
      <c r="C6" s="424"/>
      <c r="D6" s="424"/>
      <c r="E6" s="424"/>
      <c r="F6" s="424"/>
      <c r="G6" s="424"/>
      <c r="H6" s="424"/>
      <c r="I6" s="424"/>
      <c r="J6" s="424"/>
      <c r="K6" s="425"/>
    </row>
    <row r="7" spans="1:11" ht="36" customHeight="1">
      <c r="A7" s="422" t="s">
        <v>382</v>
      </c>
      <c r="B7" s="426"/>
      <c r="C7" s="427"/>
      <c r="D7" s="428"/>
      <c r="E7" s="427"/>
      <c r="F7" s="428"/>
      <c r="G7" s="429"/>
      <c r="H7" s="427"/>
      <c r="I7" s="427"/>
      <c r="J7" s="428"/>
      <c r="K7" s="430"/>
    </row>
    <row r="8" spans="1:11" ht="24" customHeight="1">
      <c r="A8" s="431" t="s">
        <v>383</v>
      </c>
      <c r="B8" s="432"/>
      <c r="C8" s="433"/>
      <c r="D8" s="433"/>
      <c r="E8" s="433"/>
      <c r="F8" s="433"/>
      <c r="G8" s="433"/>
      <c r="H8" s="433"/>
      <c r="I8" s="433"/>
      <c r="J8" s="433"/>
      <c r="K8" s="434"/>
    </row>
    <row r="9" spans="1:11" ht="36" customHeight="1">
      <c r="A9" s="435" t="s">
        <v>384</v>
      </c>
      <c r="B9" s="436" t="s">
        <v>385</v>
      </c>
      <c r="C9" s="437"/>
      <c r="D9" s="438" t="s">
        <v>386</v>
      </c>
      <c r="E9" s="439"/>
      <c r="F9" s="440" t="s">
        <v>387</v>
      </c>
      <c r="G9" s="437"/>
      <c r="H9" s="437"/>
      <c r="I9" s="437"/>
      <c r="J9" s="437"/>
      <c r="K9" s="441"/>
    </row>
    <row r="10" spans="1:11" ht="36" customHeight="1">
      <c r="A10" s="442"/>
      <c r="B10" s="443" t="s">
        <v>388</v>
      </c>
      <c r="C10" s="444"/>
      <c r="D10" s="444"/>
      <c r="E10" s="444"/>
      <c r="F10" s="444"/>
      <c r="G10" s="444"/>
      <c r="H10" s="444"/>
      <c r="I10" s="444"/>
      <c r="J10" s="444"/>
      <c r="K10" s="445"/>
    </row>
    <row r="11" spans="1:11" ht="36" customHeight="1">
      <c r="A11" s="446" t="s">
        <v>389</v>
      </c>
      <c r="B11" s="447" t="s">
        <v>390</v>
      </c>
      <c r="C11" s="447"/>
      <c r="D11" s="448"/>
      <c r="E11" s="448"/>
      <c r="F11" s="448"/>
      <c r="G11" s="449" t="s">
        <v>391</v>
      </c>
      <c r="H11" s="449"/>
      <c r="I11" s="448"/>
      <c r="J11" s="448"/>
      <c r="K11" s="448"/>
    </row>
    <row r="12" spans="1:11" ht="36" customHeight="1">
      <c r="A12" s="450" t="s">
        <v>392</v>
      </c>
      <c r="B12" s="451"/>
      <c r="C12" s="452" t="s">
        <v>393</v>
      </c>
      <c r="D12" s="453"/>
      <c r="E12" s="452" t="s">
        <v>394</v>
      </c>
      <c r="F12" s="453"/>
      <c r="G12" s="452" t="s">
        <v>395</v>
      </c>
      <c r="H12" s="453"/>
      <c r="I12" s="452" t="s">
        <v>396</v>
      </c>
      <c r="J12" s="453"/>
      <c r="K12" s="454"/>
    </row>
    <row r="13" spans="1:11" ht="36" customHeight="1">
      <c r="A13" s="450" t="s">
        <v>397</v>
      </c>
      <c r="B13" s="455" t="s">
        <v>398</v>
      </c>
      <c r="C13" s="456"/>
      <c r="D13" s="457"/>
      <c r="E13" s="458"/>
      <c r="F13" s="455" t="s">
        <v>399</v>
      </c>
      <c r="G13" s="456"/>
      <c r="H13" s="457"/>
      <c r="I13" s="457"/>
      <c r="J13" s="457"/>
      <c r="K13" s="458"/>
    </row>
    <row r="14" spans="1:11" ht="36" customHeight="1">
      <c r="A14" s="450" t="s">
        <v>400</v>
      </c>
      <c r="B14" s="459" t="s">
        <v>398</v>
      </c>
      <c r="C14" s="460"/>
      <c r="D14" s="461"/>
      <c r="E14" s="462"/>
      <c r="F14" s="459" t="s">
        <v>399</v>
      </c>
      <c r="G14" s="460"/>
      <c r="H14" s="461"/>
      <c r="I14" s="461"/>
      <c r="J14" s="461"/>
      <c r="K14" s="462"/>
    </row>
    <row r="15" spans="1:11" ht="24" customHeight="1">
      <c r="A15" s="450" t="s">
        <v>401</v>
      </c>
      <c r="B15" s="451"/>
      <c r="C15" s="452" t="s">
        <v>378</v>
      </c>
      <c r="D15" s="453"/>
      <c r="E15" s="452" t="s">
        <v>394</v>
      </c>
      <c r="F15" s="453"/>
      <c r="G15" s="452" t="s">
        <v>395</v>
      </c>
      <c r="H15" s="453"/>
      <c r="I15" s="452" t="s">
        <v>396</v>
      </c>
      <c r="J15" s="453"/>
      <c r="K15" s="454"/>
    </row>
    <row r="16" spans="1:11" ht="32.25" customHeight="1">
      <c r="A16" s="463"/>
      <c r="B16" s="464"/>
      <c r="C16" s="464"/>
      <c r="D16" s="464"/>
      <c r="E16" s="464"/>
      <c r="F16" s="464"/>
      <c r="G16" s="464"/>
      <c r="H16" s="464"/>
      <c r="I16" s="464"/>
      <c r="J16" s="464"/>
      <c r="K16" s="464"/>
    </row>
    <row r="17" spans="1:11" ht="24" customHeight="1">
      <c r="A17" s="465" t="s">
        <v>402</v>
      </c>
      <c r="B17" s="466"/>
      <c r="C17" s="466"/>
      <c r="D17" s="466"/>
      <c r="E17" s="466"/>
      <c r="F17" s="466"/>
      <c r="G17" s="466"/>
      <c r="H17" s="466"/>
      <c r="I17" s="466"/>
      <c r="J17" s="466"/>
      <c r="K17" s="467"/>
    </row>
    <row r="18" spans="1:11" ht="24" customHeight="1">
      <c r="A18" s="468" t="s">
        <v>403</v>
      </c>
      <c r="B18" s="482"/>
      <c r="C18" s="482"/>
      <c r="D18" s="482"/>
      <c r="E18" s="482"/>
      <c r="F18" s="482"/>
      <c r="G18" s="482"/>
      <c r="H18" s="482"/>
      <c r="I18" s="482"/>
      <c r="J18" s="482"/>
      <c r="K18" s="469"/>
    </row>
    <row r="19" spans="1:11" ht="36.75" customHeight="1">
      <c r="A19" s="470" t="s">
        <v>406</v>
      </c>
      <c r="B19" s="483"/>
      <c r="C19" s="483"/>
      <c r="D19" s="483"/>
      <c r="E19" s="483"/>
      <c r="F19" s="483"/>
      <c r="G19" s="483"/>
      <c r="H19" s="483"/>
      <c r="I19" s="483"/>
      <c r="J19" s="483"/>
      <c r="K19" s="471"/>
    </row>
    <row r="20" spans="1:11" ht="31.5" customHeight="1">
      <c r="A20" s="470" t="s">
        <v>407</v>
      </c>
      <c r="B20" s="483"/>
      <c r="C20" s="483"/>
      <c r="D20" s="483"/>
      <c r="E20" s="483"/>
      <c r="F20" s="483"/>
      <c r="G20" s="483"/>
      <c r="H20" s="483"/>
      <c r="I20" s="483"/>
      <c r="J20" s="483"/>
      <c r="K20" s="471"/>
    </row>
    <row r="21" spans="1:11" ht="27" customHeight="1">
      <c r="A21" s="468" t="s">
        <v>408</v>
      </c>
      <c r="B21" s="482"/>
      <c r="C21" s="482"/>
      <c r="D21" s="482"/>
      <c r="E21" s="482"/>
      <c r="F21" s="482"/>
      <c r="G21" s="482"/>
      <c r="H21" s="482"/>
      <c r="I21" s="482"/>
      <c r="J21" s="482"/>
      <c r="K21" s="469"/>
    </row>
    <row r="22" spans="1:11" ht="24" customHeight="1">
      <c r="A22" s="472" t="s">
        <v>409</v>
      </c>
      <c r="B22" s="473"/>
      <c r="C22" s="473"/>
      <c r="D22" s="473"/>
      <c r="E22" s="473"/>
      <c r="F22" s="473"/>
      <c r="G22" s="473"/>
      <c r="H22" s="473"/>
      <c r="I22" s="473"/>
      <c r="J22" s="473"/>
      <c r="K22" s="474"/>
    </row>
    <row r="23" spans="1:11">
      <c r="A23" s="475"/>
      <c r="B23" s="476"/>
      <c r="C23" s="476"/>
      <c r="D23" s="476"/>
      <c r="E23" s="476"/>
    </row>
    <row r="24" spans="1:11">
      <c r="A24" s="477"/>
    </row>
    <row r="25" spans="1:11">
      <c r="A25" s="478"/>
    </row>
    <row r="26" spans="1:11">
      <c r="A26" s="478"/>
    </row>
    <row r="27" spans="1:11">
      <c r="A27" s="479"/>
    </row>
    <row r="28" spans="1:11">
      <c r="A28" s="475"/>
    </row>
    <row r="29" spans="1:11">
      <c r="A29" s="477"/>
    </row>
    <row r="30" spans="1:11">
      <c r="A30" s="478"/>
    </row>
    <row r="31" spans="1:11">
      <c r="A31" s="475"/>
    </row>
    <row r="32" spans="1:11">
      <c r="A32" s="477"/>
    </row>
    <row r="33" spans="1:1">
      <c r="A33" s="475"/>
    </row>
    <row r="34" spans="1:1">
      <c r="A34" s="480"/>
    </row>
    <row r="36" spans="1:1">
      <c r="A36" s="481"/>
    </row>
    <row r="37" spans="1:1">
      <c r="A37" s="481"/>
    </row>
    <row r="38" spans="1:1">
      <c r="A38" s="481"/>
    </row>
  </sheetData>
  <mergeCells count="21">
    <mergeCell ref="A3:C3"/>
    <mergeCell ref="E3:K3"/>
    <mergeCell ref="A20:K20"/>
    <mergeCell ref="A21:K21"/>
    <mergeCell ref="A22:K22"/>
    <mergeCell ref="C14:E14"/>
    <mergeCell ref="G14:K14"/>
    <mergeCell ref="A17:K17"/>
    <mergeCell ref="A18:K18"/>
    <mergeCell ref="A19:K19"/>
    <mergeCell ref="D11:F11"/>
    <mergeCell ref="G11:H11"/>
    <mergeCell ref="I11:K11"/>
    <mergeCell ref="C13:E13"/>
    <mergeCell ref="G13:K13"/>
    <mergeCell ref="A5:K5"/>
    <mergeCell ref="B6:K6"/>
    <mergeCell ref="B8:K8"/>
    <mergeCell ref="A9:A10"/>
    <mergeCell ref="B10:K10"/>
    <mergeCell ref="B11:C11"/>
  </mergeCells>
  <phoneticPr fontId="18"/>
  <dataValidations count="3">
    <dataValidation type="list" allowBlank="1" showInputMessage="1" showErrorMessage="1" sqref="C12" xr:uid="{6E80FE4C-0663-4101-B2C4-C7C1F00F3A31}">
      <formula1>"平成,令和"</formula1>
    </dataValidation>
    <dataValidation allowBlank="1" showInputMessage="1" showErrorMessage="1" sqref="B8:K9 D11 G11 I11 B6:B7" xr:uid="{9DAC8A14-1818-4EC7-9C3F-E1C3631F9541}"/>
    <dataValidation type="list" allowBlank="1" showInputMessage="1" showErrorMessage="1" sqref="D3" xr:uid="{7E213721-2330-4888-97CE-53E8A687A87D}">
      <formula1>"□,■"</formula1>
    </dataValidation>
  </dataValidations>
  <printOptions horizontalCentered="1"/>
  <pageMargins left="0.59055118110236227" right="0.59055118110236227"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82"/>
  <sheetViews>
    <sheetView tabSelected="1" view="pageBreakPreview" zoomScaleNormal="100" zoomScaleSheetLayoutView="100" workbookViewId="0">
      <pane ySplit="6" topLeftCell="A160" activePane="bottomLeft" state="frozen"/>
      <selection sqref="A1:E1"/>
      <selection pane="bottomLeft"/>
    </sheetView>
  </sheetViews>
  <sheetFormatPr defaultColWidth="9" defaultRowHeight="11.25"/>
  <cols>
    <col min="1" max="1" width="11.25" style="29" customWidth="1"/>
    <col min="2" max="2" width="42.5" style="30" customWidth="1"/>
    <col min="3" max="3" width="11.375" style="226" customWidth="1"/>
    <col min="4" max="4" width="8" style="31" customWidth="1"/>
    <col min="5" max="5" width="17.5" style="13" customWidth="1"/>
    <col min="6" max="6" width="7.5" style="129" hidden="1" customWidth="1"/>
    <col min="7" max="7" width="10.375" style="34" hidden="1" customWidth="1"/>
    <col min="8" max="8" width="41.25" style="235" hidden="1" customWidth="1"/>
    <col min="9" max="9" width="13.875" style="1" hidden="1" customWidth="1"/>
    <col min="10" max="10" width="17.25" style="1" hidden="1" customWidth="1"/>
    <col min="11" max="26" width="9" style="1" hidden="1" customWidth="1"/>
    <col min="27" max="16384" width="9" style="1"/>
  </cols>
  <sheetData>
    <row r="1" spans="1:16" ht="15" customHeight="1">
      <c r="A1" s="213" t="s">
        <v>179</v>
      </c>
      <c r="B1" s="12"/>
      <c r="C1" s="215"/>
      <c r="I1" s="67" t="s">
        <v>113</v>
      </c>
      <c r="J1" s="68"/>
      <c r="K1" s="68"/>
      <c r="L1" s="68"/>
      <c r="M1" s="68"/>
      <c r="N1"/>
      <c r="O1"/>
      <c r="P1"/>
    </row>
    <row r="2" spans="1:16" ht="15" customHeight="1" thickBot="1">
      <c r="A2" s="11"/>
      <c r="B2" s="9" t="s">
        <v>21</v>
      </c>
      <c r="C2" s="372">
        <f>フェイスシート!B5</f>
        <v>0</v>
      </c>
      <c r="D2" s="372"/>
      <c r="E2" s="372"/>
      <c r="I2" s="67" t="s">
        <v>114</v>
      </c>
      <c r="J2" s="68"/>
      <c r="K2" s="68"/>
      <c r="L2" s="68"/>
      <c r="M2" s="68"/>
      <c r="N2"/>
      <c r="O2"/>
      <c r="P2"/>
    </row>
    <row r="3" spans="1:16" ht="15" customHeight="1" thickTop="1" thickBot="1">
      <c r="A3" s="14"/>
      <c r="B3" s="9" t="s">
        <v>22</v>
      </c>
      <c r="C3" s="373">
        <f>フェイスシート!B12</f>
        <v>0</v>
      </c>
      <c r="D3" s="373"/>
      <c r="E3" s="373"/>
      <c r="F3" s="130"/>
      <c r="H3" s="235" t="s">
        <v>377</v>
      </c>
      <c r="I3" s="69" t="s">
        <v>115</v>
      </c>
      <c r="J3" s="70"/>
      <c r="K3" s="71"/>
      <c r="L3" s="71"/>
      <c r="M3" s="71"/>
      <c r="N3"/>
      <c r="O3"/>
      <c r="P3"/>
    </row>
    <row r="4" spans="1:16" s="2" customFormat="1" ht="15" customHeight="1" thickTop="1" thickBot="1">
      <c r="A4" s="10" t="s">
        <v>23</v>
      </c>
      <c r="B4" s="15"/>
      <c r="C4" s="216"/>
      <c r="D4" s="32"/>
      <c r="E4" s="16"/>
      <c r="F4" s="214" t="s">
        <v>180</v>
      </c>
      <c r="G4" s="319" t="s">
        <v>181</v>
      </c>
      <c r="H4" s="237" t="s">
        <v>182</v>
      </c>
      <c r="I4" s="72"/>
      <c r="J4" s="73"/>
      <c r="K4" s="74" t="s">
        <v>116</v>
      </c>
      <c r="L4" s="75"/>
      <c r="M4" s="75"/>
      <c r="N4" s="75"/>
      <c r="O4" s="75"/>
      <c r="P4" s="76"/>
    </row>
    <row r="5" spans="1:16" ht="45" customHeight="1" thickTop="1" thickBot="1">
      <c r="A5" s="17" t="s">
        <v>0</v>
      </c>
      <c r="B5" s="18" t="s">
        <v>1</v>
      </c>
      <c r="C5" s="217" t="s">
        <v>8</v>
      </c>
      <c r="D5" s="7" t="s">
        <v>6</v>
      </c>
      <c r="E5" s="8" t="s">
        <v>7</v>
      </c>
      <c r="F5" s="131" t="s">
        <v>10</v>
      </c>
      <c r="G5" s="66" t="s">
        <v>110</v>
      </c>
      <c r="H5" s="234" t="s">
        <v>11</v>
      </c>
      <c r="I5" s="77" t="s">
        <v>117</v>
      </c>
      <c r="J5" s="78"/>
      <c r="K5" s="79">
        <v>2</v>
      </c>
      <c r="L5" s="80">
        <v>3</v>
      </c>
      <c r="M5" s="80" t="s">
        <v>118</v>
      </c>
      <c r="N5" s="80" t="s">
        <v>119</v>
      </c>
      <c r="O5" s="80" t="s">
        <v>120</v>
      </c>
      <c r="P5" s="81" t="s">
        <v>121</v>
      </c>
    </row>
    <row r="6" spans="1:16" ht="2.25" customHeight="1" thickTop="1">
      <c r="A6" s="19"/>
      <c r="B6" s="19"/>
      <c r="C6" s="218"/>
      <c r="D6" s="19"/>
      <c r="E6" s="19"/>
      <c r="F6" s="132"/>
      <c r="G6" s="35"/>
      <c r="H6" s="236"/>
    </row>
    <row r="7" spans="1:16" ht="15" customHeight="1">
      <c r="A7" s="269"/>
      <c r="B7" s="269"/>
      <c r="C7" s="270"/>
      <c r="D7" s="269"/>
      <c r="E7" s="269"/>
      <c r="F7" s="133"/>
      <c r="G7" s="133"/>
      <c r="H7" s="271"/>
    </row>
    <row r="8" spans="1:16" ht="15" customHeight="1">
      <c r="A8" s="272" t="s">
        <v>2</v>
      </c>
      <c r="B8" s="117"/>
      <c r="C8" s="273"/>
      <c r="D8" s="274"/>
      <c r="E8" s="39"/>
      <c r="F8" s="134"/>
      <c r="G8" s="275"/>
      <c r="H8" s="276"/>
    </row>
    <row r="9" spans="1:16" s="3" customFormat="1" ht="115.5">
      <c r="A9" s="256" t="s">
        <v>333</v>
      </c>
      <c r="B9" s="112" t="s">
        <v>158</v>
      </c>
      <c r="C9" s="257" t="s">
        <v>159</v>
      </c>
      <c r="D9" s="252"/>
      <c r="E9" s="200"/>
      <c r="F9" s="259" t="s">
        <v>37</v>
      </c>
      <c r="G9" s="277"/>
      <c r="H9" s="278"/>
      <c r="I9" s="199" t="str">
        <f t="shared" ref="I9:I72" si="0">IF(IFERROR(MATCH(G9,K$5:P$5,0),99)&lt;&gt;99,"指摘あり",IF(OR(D9=2,D9="2:不適"),"自己×",IF(AND(G9="",RIGHT(F9,1)&lt;&gt;"略"),IF(OR(F9=$I$4,$I$4=""),F9,""),IF(H9&lt;&gt;"","ｺﾒﾝﾄあり",""))))</f>
        <v>介</v>
      </c>
    </row>
    <row r="10" spans="1:16" s="3" customFormat="1" ht="42">
      <c r="A10" s="256"/>
      <c r="B10" s="124" t="s">
        <v>160</v>
      </c>
      <c r="C10" s="125" t="s">
        <v>334</v>
      </c>
      <c r="D10" s="42"/>
      <c r="E10" s="206"/>
      <c r="F10" s="138" t="s">
        <v>9</v>
      </c>
      <c r="G10" s="279"/>
      <c r="H10" s="280"/>
      <c r="I10" s="207" t="str">
        <f t="shared" si="0"/>
        <v>介</v>
      </c>
    </row>
    <row r="11" spans="1:16" s="3" customFormat="1" ht="52.5">
      <c r="A11" s="256"/>
      <c r="B11" s="126" t="s">
        <v>161</v>
      </c>
      <c r="C11" s="127" t="s">
        <v>162</v>
      </c>
      <c r="D11" s="238"/>
      <c r="E11" s="212"/>
      <c r="F11" s="265" t="s">
        <v>9</v>
      </c>
      <c r="G11" s="281"/>
      <c r="H11" s="282"/>
      <c r="I11" s="204" t="str">
        <f t="shared" si="0"/>
        <v>介</v>
      </c>
    </row>
    <row r="12" spans="1:16" s="3" customFormat="1" ht="94.5">
      <c r="A12" s="159" t="s">
        <v>163</v>
      </c>
      <c r="B12" s="283" t="s">
        <v>175</v>
      </c>
      <c r="C12" s="148" t="s">
        <v>176</v>
      </c>
      <c r="D12" s="53"/>
      <c r="E12" s="284"/>
      <c r="F12" s="267" t="s">
        <v>9</v>
      </c>
      <c r="G12" s="285"/>
      <c r="H12" s="286"/>
      <c r="I12" s="208" t="str">
        <f t="shared" si="0"/>
        <v>介</v>
      </c>
    </row>
    <row r="13" spans="1:16" s="3" customFormat="1" ht="115.5">
      <c r="A13" s="287" t="s">
        <v>335</v>
      </c>
      <c r="B13" s="123" t="s">
        <v>336</v>
      </c>
      <c r="C13" s="122" t="s">
        <v>171</v>
      </c>
      <c r="D13" s="40"/>
      <c r="E13" s="205"/>
      <c r="F13" s="268" t="s">
        <v>37</v>
      </c>
      <c r="G13" s="288"/>
      <c r="H13" s="289"/>
      <c r="I13" s="93" t="str">
        <f t="shared" si="0"/>
        <v>介</v>
      </c>
    </row>
    <row r="14" spans="1:16" s="3" customFormat="1" ht="21">
      <c r="A14" s="321" t="s">
        <v>166</v>
      </c>
      <c r="B14" s="124" t="s">
        <v>164</v>
      </c>
      <c r="C14" s="125" t="s">
        <v>165</v>
      </c>
      <c r="D14" s="42"/>
      <c r="E14" s="209"/>
      <c r="F14" s="138" t="s">
        <v>9</v>
      </c>
      <c r="G14" s="279"/>
      <c r="H14" s="280"/>
      <c r="I14" s="207" t="str">
        <f t="shared" si="0"/>
        <v>介</v>
      </c>
    </row>
    <row r="15" spans="1:16" s="3" customFormat="1" ht="73.5">
      <c r="A15" s="322"/>
      <c r="B15" s="124" t="s">
        <v>174</v>
      </c>
      <c r="C15" s="125" t="s">
        <v>337</v>
      </c>
      <c r="D15" s="42"/>
      <c r="E15" s="209"/>
      <c r="F15" s="138" t="s">
        <v>9</v>
      </c>
      <c r="G15" s="279"/>
      <c r="H15" s="280"/>
      <c r="I15" s="207" t="str">
        <f t="shared" si="0"/>
        <v>介</v>
      </c>
    </row>
    <row r="16" spans="1:16" s="3" customFormat="1" ht="105">
      <c r="A16" s="255" t="s">
        <v>167</v>
      </c>
      <c r="B16" s="124" t="s">
        <v>320</v>
      </c>
      <c r="C16" s="125" t="s">
        <v>168</v>
      </c>
      <c r="D16" s="42"/>
      <c r="E16" s="209"/>
      <c r="F16" s="138" t="s">
        <v>9</v>
      </c>
      <c r="G16" s="279"/>
      <c r="H16" s="280"/>
      <c r="I16" s="207" t="str">
        <f t="shared" si="0"/>
        <v>介</v>
      </c>
    </row>
    <row r="17" spans="1:9" s="3" customFormat="1" ht="105">
      <c r="A17" s="256"/>
      <c r="B17" s="124" t="s">
        <v>170</v>
      </c>
      <c r="C17" s="125" t="s">
        <v>304</v>
      </c>
      <c r="D17" s="232"/>
      <c r="E17" s="209"/>
      <c r="F17" s="138" t="s">
        <v>9</v>
      </c>
      <c r="G17" s="279"/>
      <c r="H17" s="280"/>
      <c r="I17" s="207" t="str">
        <f t="shared" si="0"/>
        <v>介</v>
      </c>
    </row>
    <row r="18" spans="1:9" s="3" customFormat="1" ht="52.5">
      <c r="A18" s="256"/>
      <c r="B18" s="124" t="s">
        <v>177</v>
      </c>
      <c r="C18" s="125" t="s">
        <v>169</v>
      </c>
      <c r="D18" s="42"/>
      <c r="E18" s="209"/>
      <c r="F18" s="138" t="s">
        <v>9</v>
      </c>
      <c r="G18" s="279"/>
      <c r="H18" s="280"/>
      <c r="I18" s="207" t="str">
        <f t="shared" si="0"/>
        <v>介</v>
      </c>
    </row>
    <row r="19" spans="1:9" s="3" customFormat="1" ht="21">
      <c r="A19" s="256"/>
      <c r="B19" s="145" t="s">
        <v>164</v>
      </c>
      <c r="C19" s="245" t="s">
        <v>172</v>
      </c>
      <c r="D19" s="238"/>
      <c r="E19" s="212"/>
      <c r="F19" s="265" t="s">
        <v>9</v>
      </c>
      <c r="G19" s="281"/>
      <c r="H19" s="282"/>
      <c r="I19" s="204" t="str">
        <f t="shared" si="0"/>
        <v>介</v>
      </c>
    </row>
    <row r="20" spans="1:9" s="3" customFormat="1" ht="105">
      <c r="A20" s="146"/>
      <c r="B20" s="126" t="s">
        <v>173</v>
      </c>
      <c r="C20" s="127" t="s">
        <v>321</v>
      </c>
      <c r="D20" s="44"/>
      <c r="E20" s="210"/>
      <c r="F20" s="139" t="s">
        <v>37</v>
      </c>
      <c r="G20" s="290"/>
      <c r="H20" s="291"/>
      <c r="I20" s="211" t="str">
        <f t="shared" si="0"/>
        <v>介</v>
      </c>
    </row>
    <row r="21" spans="1:9" s="3" customFormat="1" ht="15" customHeight="1">
      <c r="A21" s="21"/>
      <c r="B21" s="115"/>
      <c r="C21" s="116"/>
      <c r="D21" s="36"/>
      <c r="E21" s="37"/>
      <c r="F21" s="135"/>
      <c r="G21" s="132"/>
      <c r="H21" s="292"/>
      <c r="I21" s="87"/>
    </row>
    <row r="22" spans="1:9" s="4" customFormat="1" ht="15" customHeight="1">
      <c r="A22" s="272" t="s">
        <v>48</v>
      </c>
      <c r="B22" s="117"/>
      <c r="C22" s="219"/>
      <c r="D22" s="38"/>
      <c r="E22" s="39"/>
      <c r="F22" s="134"/>
      <c r="G22" s="275"/>
      <c r="H22" s="276"/>
      <c r="I22" s="88"/>
    </row>
    <row r="23" spans="1:9" s="3" customFormat="1" ht="94.5">
      <c r="A23" s="258" t="s">
        <v>94</v>
      </c>
      <c r="B23" s="118" t="s">
        <v>49</v>
      </c>
      <c r="C23" s="257" t="s">
        <v>122</v>
      </c>
      <c r="D23" s="40"/>
      <c r="E23" s="41"/>
      <c r="F23" s="259" t="s">
        <v>12</v>
      </c>
      <c r="G23" s="288"/>
      <c r="H23" s="289"/>
      <c r="I23" s="89" t="str">
        <f t="shared" si="0"/>
        <v>福</v>
      </c>
    </row>
    <row r="24" spans="1:9" s="3" customFormat="1" ht="126">
      <c r="A24" s="256"/>
      <c r="B24" s="119" t="s">
        <v>338</v>
      </c>
      <c r="C24" s="125" t="s">
        <v>178</v>
      </c>
      <c r="D24" s="42"/>
      <c r="E24" s="43"/>
      <c r="F24" s="136" t="s">
        <v>12</v>
      </c>
      <c r="G24" s="279"/>
      <c r="H24" s="293"/>
      <c r="I24" s="90" t="str">
        <f t="shared" si="0"/>
        <v>福</v>
      </c>
    </row>
    <row r="25" spans="1:9" s="3" customFormat="1" ht="63">
      <c r="A25" s="146"/>
      <c r="B25" s="120" t="s">
        <v>339</v>
      </c>
      <c r="C25" s="127" t="s">
        <v>41</v>
      </c>
      <c r="D25" s="44"/>
      <c r="E25" s="45"/>
      <c r="F25" s="137" t="s">
        <v>12</v>
      </c>
      <c r="G25" s="290"/>
      <c r="H25" s="294"/>
      <c r="I25" s="91" t="str">
        <f t="shared" si="0"/>
        <v>福</v>
      </c>
    </row>
    <row r="26" spans="1:9" s="3" customFormat="1" ht="94.5">
      <c r="A26" s="258" t="s">
        <v>96</v>
      </c>
      <c r="B26" s="121" t="s">
        <v>340</v>
      </c>
      <c r="C26" s="257" t="s">
        <v>123</v>
      </c>
      <c r="D26" s="252"/>
      <c r="E26" s="46"/>
      <c r="F26" s="259" t="s">
        <v>13</v>
      </c>
      <c r="G26" s="277"/>
      <c r="H26" s="295"/>
      <c r="I26" s="92" t="str">
        <f t="shared" si="0"/>
        <v/>
      </c>
    </row>
    <row r="27" spans="1:9" s="3" customFormat="1" ht="52.5">
      <c r="A27" s="258" t="s">
        <v>51</v>
      </c>
      <c r="B27" s="118" t="s">
        <v>183</v>
      </c>
      <c r="C27" s="122" t="s">
        <v>50</v>
      </c>
      <c r="D27" s="40"/>
      <c r="E27" s="47"/>
      <c r="F27" s="268" t="s">
        <v>13</v>
      </c>
      <c r="G27" s="288"/>
      <c r="H27" s="289"/>
      <c r="I27" s="93" t="str">
        <f t="shared" si="0"/>
        <v/>
      </c>
    </row>
    <row r="28" spans="1:9" s="3" customFormat="1" ht="31.5">
      <c r="A28" s="258" t="s">
        <v>52</v>
      </c>
      <c r="B28" s="118" t="s">
        <v>184</v>
      </c>
      <c r="C28" s="122" t="s">
        <v>53</v>
      </c>
      <c r="D28" s="40"/>
      <c r="E28" s="47"/>
      <c r="F28" s="268" t="s">
        <v>12</v>
      </c>
      <c r="G28" s="288"/>
      <c r="H28" s="289"/>
      <c r="I28" s="93" t="str">
        <f t="shared" si="0"/>
        <v>福</v>
      </c>
    </row>
    <row r="29" spans="1:9" s="3" customFormat="1" ht="31.5">
      <c r="A29" s="258" t="s">
        <v>185</v>
      </c>
      <c r="B29" s="118" t="s">
        <v>186</v>
      </c>
      <c r="C29" s="257" t="s">
        <v>54</v>
      </c>
      <c r="D29" s="40"/>
      <c r="E29" s="41"/>
      <c r="F29" s="259" t="s">
        <v>13</v>
      </c>
      <c r="G29" s="288"/>
      <c r="H29" s="289"/>
      <c r="I29" s="89" t="str">
        <f t="shared" si="0"/>
        <v/>
      </c>
    </row>
    <row r="30" spans="1:9" s="3" customFormat="1" ht="52.5">
      <c r="A30" s="256"/>
      <c r="B30" s="119" t="s">
        <v>187</v>
      </c>
      <c r="C30" s="125" t="s">
        <v>24</v>
      </c>
      <c r="D30" s="42"/>
      <c r="E30" s="43"/>
      <c r="F30" s="136" t="s">
        <v>13</v>
      </c>
      <c r="G30" s="279"/>
      <c r="H30" s="293"/>
      <c r="I30" s="90" t="str">
        <f t="shared" si="0"/>
        <v/>
      </c>
    </row>
    <row r="31" spans="1:9" s="3" customFormat="1" ht="31.5">
      <c r="A31" s="146"/>
      <c r="B31" s="120" t="s">
        <v>188</v>
      </c>
      <c r="C31" s="127" t="s">
        <v>26</v>
      </c>
      <c r="D31" s="44"/>
      <c r="E31" s="45"/>
      <c r="F31" s="137" t="s">
        <v>13</v>
      </c>
      <c r="G31" s="290"/>
      <c r="H31" s="294"/>
      <c r="I31" s="91" t="str">
        <f t="shared" si="0"/>
        <v/>
      </c>
    </row>
    <row r="32" spans="1:9" s="3" customFormat="1" ht="42">
      <c r="A32" s="258" t="s">
        <v>55</v>
      </c>
      <c r="B32" s="118" t="s">
        <v>189</v>
      </c>
      <c r="C32" s="122" t="s">
        <v>56</v>
      </c>
      <c r="D32" s="40"/>
      <c r="E32" s="47"/>
      <c r="F32" s="268" t="s">
        <v>59</v>
      </c>
      <c r="G32" s="288"/>
      <c r="H32" s="289"/>
      <c r="I32" s="93" t="str">
        <f t="shared" si="0"/>
        <v/>
      </c>
    </row>
    <row r="33" spans="1:10" s="3" customFormat="1" ht="31.5">
      <c r="A33" s="258" t="s">
        <v>57</v>
      </c>
      <c r="B33" s="123" t="s">
        <v>58</v>
      </c>
      <c r="C33" s="122" t="s">
        <v>341</v>
      </c>
      <c r="D33" s="40"/>
      <c r="E33" s="47"/>
      <c r="F33" s="268" t="s">
        <v>13</v>
      </c>
      <c r="G33" s="288"/>
      <c r="H33" s="289"/>
      <c r="I33" s="93" t="str">
        <f t="shared" si="0"/>
        <v/>
      </c>
    </row>
    <row r="34" spans="1:10" s="3" customFormat="1" ht="52.5">
      <c r="A34" s="256"/>
      <c r="B34" s="124" t="s">
        <v>190</v>
      </c>
      <c r="C34" s="125" t="s">
        <v>60</v>
      </c>
      <c r="D34" s="42"/>
      <c r="E34" s="48"/>
      <c r="F34" s="138" t="s">
        <v>59</v>
      </c>
      <c r="G34" s="279"/>
      <c r="H34" s="293"/>
      <c r="I34" s="94" t="str">
        <f t="shared" si="0"/>
        <v/>
      </c>
    </row>
    <row r="35" spans="1:10" s="3" customFormat="1" ht="31.5">
      <c r="A35" s="256"/>
      <c r="B35" s="296" t="s">
        <v>30</v>
      </c>
      <c r="C35" s="245" t="s">
        <v>78</v>
      </c>
      <c r="D35" s="238"/>
      <c r="E35" s="49"/>
      <c r="F35" s="243" t="s">
        <v>59</v>
      </c>
      <c r="G35" s="281"/>
      <c r="H35" s="293"/>
      <c r="I35" s="90" t="str">
        <f t="shared" si="0"/>
        <v/>
      </c>
    </row>
    <row r="36" spans="1:10" s="3" customFormat="1" ht="31.5">
      <c r="A36" s="256"/>
      <c r="B36" s="124" t="s">
        <v>31</v>
      </c>
      <c r="C36" s="125" t="s">
        <v>29</v>
      </c>
      <c r="D36" s="42"/>
      <c r="E36" s="48"/>
      <c r="F36" s="138" t="s">
        <v>13</v>
      </c>
      <c r="G36" s="279"/>
      <c r="H36" s="293"/>
      <c r="I36" s="94" t="str">
        <f t="shared" si="0"/>
        <v/>
      </c>
    </row>
    <row r="37" spans="1:10" s="3" customFormat="1" ht="31.5">
      <c r="A37" s="146"/>
      <c r="B37" s="126" t="s">
        <v>32</v>
      </c>
      <c r="C37" s="127" t="s">
        <v>305</v>
      </c>
      <c r="D37" s="44"/>
      <c r="E37" s="50"/>
      <c r="F37" s="139" t="s">
        <v>13</v>
      </c>
      <c r="G37" s="290"/>
      <c r="H37" s="294"/>
      <c r="I37" s="95" t="str">
        <f t="shared" si="0"/>
        <v/>
      </c>
    </row>
    <row r="38" spans="1:10" s="4" customFormat="1" ht="42">
      <c r="A38" s="258" t="s">
        <v>97</v>
      </c>
      <c r="B38" s="128" t="s">
        <v>191</v>
      </c>
      <c r="C38" s="257" t="s">
        <v>124</v>
      </c>
      <c r="D38" s="252"/>
      <c r="E38" s="51"/>
      <c r="F38" s="261" t="s">
        <v>13</v>
      </c>
      <c r="G38" s="277"/>
      <c r="H38" s="297"/>
      <c r="I38" s="96" t="str">
        <f t="shared" si="0"/>
        <v/>
      </c>
      <c r="J38" s="3"/>
    </row>
    <row r="39" spans="1:10" s="4" customFormat="1" ht="73.5">
      <c r="A39" s="258" t="s">
        <v>342</v>
      </c>
      <c r="B39" s="123" t="s">
        <v>343</v>
      </c>
      <c r="C39" s="122" t="s">
        <v>192</v>
      </c>
      <c r="D39" s="40"/>
      <c r="E39" s="227"/>
      <c r="F39" s="268" t="s">
        <v>13</v>
      </c>
      <c r="G39" s="288"/>
      <c r="H39" s="298"/>
      <c r="I39" s="101" t="str">
        <f t="shared" si="0"/>
        <v/>
      </c>
      <c r="J39" s="3"/>
    </row>
    <row r="40" spans="1:10" s="4" customFormat="1" ht="42">
      <c r="A40" s="256"/>
      <c r="B40" s="124" t="s">
        <v>193</v>
      </c>
      <c r="C40" s="125" t="s">
        <v>42</v>
      </c>
      <c r="D40" s="42"/>
      <c r="E40" s="228"/>
      <c r="F40" s="138" t="s">
        <v>13</v>
      </c>
      <c r="G40" s="279"/>
      <c r="H40" s="280"/>
      <c r="I40" s="101" t="str">
        <f t="shared" si="0"/>
        <v/>
      </c>
      <c r="J40" s="3"/>
    </row>
    <row r="41" spans="1:10" s="4" customFormat="1" ht="42">
      <c r="A41" s="256"/>
      <c r="B41" s="124" t="s">
        <v>194</v>
      </c>
      <c r="C41" s="125" t="s">
        <v>43</v>
      </c>
      <c r="D41" s="42"/>
      <c r="E41" s="228"/>
      <c r="F41" s="138" t="s">
        <v>13</v>
      </c>
      <c r="G41" s="279"/>
      <c r="H41" s="280"/>
      <c r="I41" s="101" t="str">
        <f t="shared" si="0"/>
        <v/>
      </c>
      <c r="J41" s="3"/>
    </row>
    <row r="42" spans="1:10" s="4" customFormat="1" ht="52.5">
      <c r="A42" s="146"/>
      <c r="B42" s="126" t="s">
        <v>344</v>
      </c>
      <c r="C42" s="127" t="s">
        <v>44</v>
      </c>
      <c r="D42" s="44"/>
      <c r="E42" s="229"/>
      <c r="F42" s="139" t="s">
        <v>13</v>
      </c>
      <c r="G42" s="290"/>
      <c r="H42" s="291"/>
      <c r="I42" s="101" t="str">
        <f t="shared" si="0"/>
        <v/>
      </c>
      <c r="J42" s="3"/>
    </row>
    <row r="43" spans="1:10" s="3" customFormat="1" ht="52.5">
      <c r="A43" s="257" t="s">
        <v>196</v>
      </c>
      <c r="B43" s="147" t="s">
        <v>195</v>
      </c>
      <c r="C43" s="151" t="s">
        <v>202</v>
      </c>
      <c r="D43" s="53"/>
      <c r="E43" s="54"/>
      <c r="F43" s="181" t="s">
        <v>13</v>
      </c>
      <c r="G43" s="285"/>
      <c r="H43" s="286"/>
      <c r="I43" s="100" t="str">
        <f t="shared" si="0"/>
        <v/>
      </c>
    </row>
    <row r="44" spans="1:10" s="3" customFormat="1" ht="52.5">
      <c r="A44" s="257" t="s">
        <v>197</v>
      </c>
      <c r="B44" s="203" t="s">
        <v>207</v>
      </c>
      <c r="C44" s="220" t="s">
        <v>203</v>
      </c>
      <c r="D44" s="55"/>
      <c r="E44" s="56"/>
      <c r="F44" s="182" t="s">
        <v>93</v>
      </c>
      <c r="G44" s="299"/>
      <c r="H44" s="300"/>
      <c r="I44" s="101" t="str">
        <f t="shared" si="0"/>
        <v/>
      </c>
    </row>
    <row r="45" spans="1:10" s="3" customFormat="1" ht="84">
      <c r="A45" s="148" t="s">
        <v>198</v>
      </c>
      <c r="B45" s="149" t="s">
        <v>208</v>
      </c>
      <c r="C45" s="148" t="s">
        <v>204</v>
      </c>
      <c r="D45" s="53"/>
      <c r="E45" s="57"/>
      <c r="F45" s="267" t="s">
        <v>13</v>
      </c>
      <c r="G45" s="285"/>
      <c r="H45" s="295"/>
      <c r="I45" s="102" t="str">
        <f t="shared" si="0"/>
        <v/>
      </c>
    </row>
    <row r="46" spans="1:10" s="3" customFormat="1" ht="42">
      <c r="A46" s="257" t="s">
        <v>199</v>
      </c>
      <c r="B46" s="118" t="s">
        <v>68</v>
      </c>
      <c r="C46" s="122" t="s">
        <v>205</v>
      </c>
      <c r="D46" s="40"/>
      <c r="E46" s="47"/>
      <c r="F46" s="268" t="s">
        <v>93</v>
      </c>
      <c r="G46" s="288"/>
      <c r="H46" s="289"/>
      <c r="I46" s="93" t="str">
        <f t="shared" si="0"/>
        <v/>
      </c>
    </row>
    <row r="47" spans="1:10" s="3" customFormat="1" ht="31.5">
      <c r="A47" s="263"/>
      <c r="B47" s="120" t="s">
        <v>34</v>
      </c>
      <c r="C47" s="127" t="s">
        <v>24</v>
      </c>
      <c r="D47" s="44"/>
      <c r="E47" s="50"/>
      <c r="F47" s="137" t="s">
        <v>93</v>
      </c>
      <c r="G47" s="290"/>
      <c r="H47" s="294"/>
      <c r="I47" s="95" t="str">
        <f t="shared" si="0"/>
        <v/>
      </c>
    </row>
    <row r="48" spans="1:10" s="3" customFormat="1" ht="105">
      <c r="A48" s="148" t="s">
        <v>200</v>
      </c>
      <c r="B48" s="150" t="s">
        <v>345</v>
      </c>
      <c r="C48" s="151" t="s">
        <v>206</v>
      </c>
      <c r="D48" s="252"/>
      <c r="E48" s="57"/>
      <c r="F48" s="183" t="s">
        <v>12</v>
      </c>
      <c r="G48" s="277"/>
      <c r="H48" s="295" t="s">
        <v>346</v>
      </c>
      <c r="I48" s="102" t="str">
        <f t="shared" si="0"/>
        <v>福</v>
      </c>
    </row>
    <row r="49" spans="1:9" s="3" customFormat="1" ht="52.5">
      <c r="A49" s="257" t="s">
        <v>201</v>
      </c>
      <c r="B49" s="123" t="s">
        <v>69</v>
      </c>
      <c r="C49" s="122" t="s">
        <v>347</v>
      </c>
      <c r="D49" s="40"/>
      <c r="E49" s="40"/>
      <c r="F49" s="268" t="s">
        <v>38</v>
      </c>
      <c r="G49" s="288"/>
      <c r="H49" s="301"/>
      <c r="I49" s="82" t="str">
        <f t="shared" si="0"/>
        <v>介</v>
      </c>
    </row>
    <row r="50" spans="1:9" s="3" customFormat="1" ht="31.5">
      <c r="A50" s="256"/>
      <c r="B50" s="124" t="s">
        <v>209</v>
      </c>
      <c r="C50" s="125" t="s">
        <v>24</v>
      </c>
      <c r="D50" s="42"/>
      <c r="E50" s="42"/>
      <c r="F50" s="138" t="s">
        <v>38</v>
      </c>
      <c r="G50" s="279"/>
      <c r="H50" s="302"/>
      <c r="I50" s="83" t="str">
        <f t="shared" si="0"/>
        <v>介</v>
      </c>
    </row>
    <row r="51" spans="1:9" s="3" customFormat="1" ht="31.5">
      <c r="A51" s="256"/>
      <c r="B51" s="124" t="s">
        <v>210</v>
      </c>
      <c r="C51" s="245" t="s">
        <v>26</v>
      </c>
      <c r="D51" s="42"/>
      <c r="E51" s="42"/>
      <c r="F51" s="265" t="s">
        <v>12</v>
      </c>
      <c r="G51" s="279"/>
      <c r="H51" s="302"/>
      <c r="I51" s="83" t="str">
        <f t="shared" si="0"/>
        <v>福</v>
      </c>
    </row>
    <row r="52" spans="1:9" s="3" customFormat="1" ht="73.5">
      <c r="A52" s="256"/>
      <c r="B52" s="124" t="s">
        <v>348</v>
      </c>
      <c r="C52" s="245" t="s">
        <v>70</v>
      </c>
      <c r="D52" s="42"/>
      <c r="E52" s="42"/>
      <c r="F52" s="265" t="s">
        <v>12</v>
      </c>
      <c r="G52" s="279"/>
      <c r="H52" s="302"/>
      <c r="I52" s="83" t="str">
        <f t="shared" si="0"/>
        <v>福</v>
      </c>
    </row>
    <row r="53" spans="1:9" s="3" customFormat="1" ht="31.5">
      <c r="A53" s="256"/>
      <c r="B53" s="145" t="s">
        <v>71</v>
      </c>
      <c r="C53" s="245" t="s">
        <v>33</v>
      </c>
      <c r="D53" s="238"/>
      <c r="E53" s="238"/>
      <c r="F53" s="265" t="s">
        <v>12</v>
      </c>
      <c r="G53" s="281"/>
      <c r="H53" s="303"/>
      <c r="I53" s="84" t="str">
        <f t="shared" si="0"/>
        <v>福</v>
      </c>
    </row>
    <row r="54" spans="1:9" s="3" customFormat="1" ht="136.5">
      <c r="A54" s="146"/>
      <c r="B54" s="22" t="s">
        <v>99</v>
      </c>
      <c r="C54" s="156" t="s">
        <v>101</v>
      </c>
      <c r="D54" s="44"/>
      <c r="E54" s="58"/>
      <c r="F54" s="140" t="s">
        <v>127</v>
      </c>
      <c r="G54" s="290"/>
      <c r="H54" s="304"/>
      <c r="I54" s="85" t="str">
        <f t="shared" si="0"/>
        <v>福</v>
      </c>
    </row>
    <row r="55" spans="1:9" customFormat="1" ht="73.5">
      <c r="A55" s="152" t="s">
        <v>306</v>
      </c>
      <c r="B55" s="153" t="s">
        <v>349</v>
      </c>
      <c r="C55" s="221" t="s">
        <v>350</v>
      </c>
      <c r="D55" s="40"/>
      <c r="E55" s="59"/>
      <c r="F55" s="185" t="s">
        <v>127</v>
      </c>
      <c r="G55" s="288"/>
      <c r="H55" s="301" t="s">
        <v>307</v>
      </c>
      <c r="I55" s="103" t="str">
        <f t="shared" si="0"/>
        <v>福</v>
      </c>
    </row>
    <row r="56" spans="1:9" customFormat="1" ht="52.5">
      <c r="A56" s="154"/>
      <c r="B56" s="155" t="s">
        <v>351</v>
      </c>
      <c r="C56" s="251" t="s">
        <v>352</v>
      </c>
      <c r="D56" s="239"/>
      <c r="E56" s="60"/>
      <c r="F56" s="186" t="s">
        <v>127</v>
      </c>
      <c r="G56" s="279"/>
      <c r="H56" s="302"/>
      <c r="I56" s="104" t="str">
        <f t="shared" si="0"/>
        <v>福</v>
      </c>
    </row>
    <row r="57" spans="1:9" customFormat="1" ht="31.5">
      <c r="A57" s="246"/>
      <c r="B57" s="120" t="s">
        <v>102</v>
      </c>
      <c r="C57" s="156" t="s">
        <v>103</v>
      </c>
      <c r="D57" s="44"/>
      <c r="E57" s="58"/>
      <c r="F57" s="187" t="s">
        <v>128</v>
      </c>
      <c r="G57" s="290"/>
      <c r="H57" s="304"/>
      <c r="I57" s="105" t="str">
        <f t="shared" si="0"/>
        <v>福</v>
      </c>
    </row>
    <row r="58" spans="1:9" s="3" customFormat="1" ht="31.5">
      <c r="A58" s="257" t="s">
        <v>211</v>
      </c>
      <c r="B58" s="118" t="s">
        <v>73</v>
      </c>
      <c r="C58" s="122" t="s">
        <v>72</v>
      </c>
      <c r="D58" s="40"/>
      <c r="E58" s="41"/>
      <c r="F58" s="268" t="s">
        <v>13</v>
      </c>
      <c r="G58" s="288"/>
      <c r="H58" s="289"/>
      <c r="I58" s="89" t="str">
        <f t="shared" si="0"/>
        <v/>
      </c>
    </row>
    <row r="59" spans="1:9" s="3" customFormat="1" ht="31.5">
      <c r="A59" s="144" t="s">
        <v>95</v>
      </c>
      <c r="B59" s="120" t="s">
        <v>74</v>
      </c>
      <c r="C59" s="127" t="s">
        <v>353</v>
      </c>
      <c r="D59" s="44"/>
      <c r="E59" s="45"/>
      <c r="F59" s="139" t="s">
        <v>59</v>
      </c>
      <c r="G59" s="290"/>
      <c r="H59" s="294"/>
      <c r="I59" s="91" t="str">
        <f t="shared" si="0"/>
        <v/>
      </c>
    </row>
    <row r="60" spans="1:9" s="3" customFormat="1" ht="31.5">
      <c r="A60" s="148" t="s">
        <v>212</v>
      </c>
      <c r="B60" s="147" t="s">
        <v>213</v>
      </c>
      <c r="C60" s="222" t="s">
        <v>214</v>
      </c>
      <c r="D60" s="53"/>
      <c r="E60" s="57"/>
      <c r="F60" s="184" t="s">
        <v>13</v>
      </c>
      <c r="G60" s="285"/>
      <c r="H60" s="295"/>
      <c r="I60" s="102" t="str">
        <f t="shared" si="0"/>
        <v/>
      </c>
    </row>
    <row r="61" spans="1:9" s="3" customFormat="1" ht="84">
      <c r="A61" s="152" t="s">
        <v>215</v>
      </c>
      <c r="B61" s="124" t="s">
        <v>354</v>
      </c>
      <c r="C61" s="387" t="s">
        <v>355</v>
      </c>
      <c r="D61" s="374"/>
      <c r="E61" s="365"/>
      <c r="F61" s="359" t="s">
        <v>127</v>
      </c>
      <c r="G61" s="357"/>
      <c r="H61" s="358" t="s">
        <v>308</v>
      </c>
      <c r="I61" s="388" t="str">
        <f t="shared" si="0"/>
        <v>福</v>
      </c>
    </row>
    <row r="62" spans="1:9" s="3" customFormat="1" ht="15.6" customHeight="1">
      <c r="A62" s="154"/>
      <c r="B62" s="190" t="s">
        <v>139</v>
      </c>
      <c r="C62" s="363"/>
      <c r="D62" s="330"/>
      <c r="E62" s="366"/>
      <c r="F62" s="360"/>
      <c r="G62" s="339"/>
      <c r="H62" s="346"/>
      <c r="I62" s="324">
        <f t="shared" si="0"/>
        <v>0</v>
      </c>
    </row>
    <row r="63" spans="1:9" s="3" customFormat="1" ht="15.6" customHeight="1">
      <c r="A63" s="154"/>
      <c r="B63" s="191" t="s">
        <v>134</v>
      </c>
      <c r="C63" s="363"/>
      <c r="D63" s="330"/>
      <c r="E63" s="366"/>
      <c r="F63" s="360"/>
      <c r="G63" s="339"/>
      <c r="H63" s="346"/>
      <c r="I63" s="324">
        <f t="shared" si="0"/>
        <v>0</v>
      </c>
    </row>
    <row r="64" spans="1:9" s="3" customFormat="1" ht="15.6" customHeight="1">
      <c r="A64" s="154"/>
      <c r="B64" s="190" t="s">
        <v>135</v>
      </c>
      <c r="C64" s="363"/>
      <c r="D64" s="330"/>
      <c r="E64" s="366"/>
      <c r="F64" s="360"/>
      <c r="G64" s="339"/>
      <c r="H64" s="346"/>
      <c r="I64" s="324">
        <f t="shared" si="0"/>
        <v>0</v>
      </c>
    </row>
    <row r="65" spans="1:9" s="3" customFormat="1" ht="15.6" customHeight="1">
      <c r="A65" s="154"/>
      <c r="B65" s="172" t="s">
        <v>136</v>
      </c>
      <c r="C65" s="364"/>
      <c r="D65" s="331"/>
      <c r="E65" s="367"/>
      <c r="F65" s="361"/>
      <c r="G65" s="340"/>
      <c r="H65" s="347"/>
      <c r="I65" s="324">
        <f t="shared" si="0"/>
        <v>0</v>
      </c>
    </row>
    <row r="66" spans="1:9" s="3" customFormat="1" ht="21">
      <c r="A66" s="154"/>
      <c r="B66" s="305" t="s">
        <v>325</v>
      </c>
      <c r="C66" s="247" t="s">
        <v>326</v>
      </c>
      <c r="D66" s="239"/>
      <c r="E66" s="242"/>
      <c r="F66" s="244" t="s">
        <v>13</v>
      </c>
      <c r="G66" s="306"/>
      <c r="H66" s="297"/>
      <c r="I66" s="94" t="str">
        <f t="shared" si="0"/>
        <v/>
      </c>
    </row>
    <row r="67" spans="1:9" s="3" customFormat="1" ht="42">
      <c r="A67" s="256"/>
      <c r="B67" s="145" t="s">
        <v>356</v>
      </c>
      <c r="C67" s="362" t="s">
        <v>357</v>
      </c>
      <c r="D67" s="329"/>
      <c r="E67" s="368"/>
      <c r="F67" s="369" t="s">
        <v>127</v>
      </c>
      <c r="G67" s="338"/>
      <c r="H67" s="345"/>
      <c r="I67" s="324" t="str">
        <f t="shared" si="0"/>
        <v>福</v>
      </c>
    </row>
    <row r="68" spans="1:9" s="3" customFormat="1" ht="15.6" customHeight="1">
      <c r="A68" s="256"/>
      <c r="B68" s="190" t="s">
        <v>140</v>
      </c>
      <c r="C68" s="363"/>
      <c r="D68" s="330"/>
      <c r="E68" s="366"/>
      <c r="F68" s="360"/>
      <c r="G68" s="339"/>
      <c r="H68" s="346"/>
      <c r="I68" s="324">
        <f t="shared" si="0"/>
        <v>0</v>
      </c>
    </row>
    <row r="69" spans="1:9" s="3" customFormat="1" ht="15.6" customHeight="1">
      <c r="A69" s="256"/>
      <c r="B69" s="191" t="s">
        <v>141</v>
      </c>
      <c r="C69" s="363"/>
      <c r="D69" s="330"/>
      <c r="E69" s="366"/>
      <c r="F69" s="360"/>
      <c r="G69" s="339"/>
      <c r="H69" s="346"/>
      <c r="I69" s="324">
        <f t="shared" si="0"/>
        <v>0</v>
      </c>
    </row>
    <row r="70" spans="1:9" s="3" customFormat="1" ht="21">
      <c r="A70" s="256"/>
      <c r="B70" s="190" t="s">
        <v>142</v>
      </c>
      <c r="C70" s="363"/>
      <c r="D70" s="330"/>
      <c r="E70" s="366"/>
      <c r="F70" s="360"/>
      <c r="G70" s="339"/>
      <c r="H70" s="346"/>
      <c r="I70" s="324">
        <f t="shared" si="0"/>
        <v>0</v>
      </c>
    </row>
    <row r="71" spans="1:9" s="3" customFormat="1" ht="15.6" customHeight="1">
      <c r="A71" s="256"/>
      <c r="B71" s="172" t="s">
        <v>143</v>
      </c>
      <c r="C71" s="364"/>
      <c r="D71" s="331"/>
      <c r="E71" s="367"/>
      <c r="F71" s="361"/>
      <c r="G71" s="340"/>
      <c r="H71" s="347"/>
      <c r="I71" s="325">
        <f t="shared" si="0"/>
        <v>0</v>
      </c>
    </row>
    <row r="72" spans="1:9" s="3" customFormat="1" ht="73.5">
      <c r="A72" s="256"/>
      <c r="B72" s="145" t="s">
        <v>358</v>
      </c>
      <c r="C72" s="362" t="s">
        <v>359</v>
      </c>
      <c r="D72" s="329"/>
      <c r="E72" s="368"/>
      <c r="F72" s="369" t="s">
        <v>127</v>
      </c>
      <c r="G72" s="338"/>
      <c r="H72" s="345"/>
      <c r="I72" s="323" t="str">
        <f t="shared" si="0"/>
        <v>福</v>
      </c>
    </row>
    <row r="73" spans="1:9" s="3" customFormat="1" ht="15.6" customHeight="1">
      <c r="A73" s="256"/>
      <c r="B73" s="190" t="s">
        <v>137</v>
      </c>
      <c r="C73" s="363"/>
      <c r="D73" s="330"/>
      <c r="E73" s="366"/>
      <c r="F73" s="360"/>
      <c r="G73" s="339"/>
      <c r="H73" s="346"/>
      <c r="I73" s="324">
        <f t="shared" ref="I73:I136" si="1">IF(IFERROR(MATCH(G73,K$5:P$5,0),99)&lt;&gt;99,"指摘あり",IF(OR(D73=2,D73="2:不適"),"自己×",IF(AND(G73="",RIGHT(F73,1)&lt;&gt;"略"),IF(OR(F73=$I$4,$I$4=""),F73,""),IF(H73&lt;&gt;"","ｺﾒﾝﾄあり",""))))</f>
        <v>0</v>
      </c>
    </row>
    <row r="74" spans="1:9" s="3" customFormat="1" ht="15.6" customHeight="1">
      <c r="A74" s="256"/>
      <c r="B74" s="191" t="s">
        <v>138</v>
      </c>
      <c r="C74" s="363"/>
      <c r="D74" s="330"/>
      <c r="E74" s="366"/>
      <c r="F74" s="360"/>
      <c r="G74" s="339"/>
      <c r="H74" s="346"/>
      <c r="I74" s="324">
        <f t="shared" si="1"/>
        <v>0</v>
      </c>
    </row>
    <row r="75" spans="1:9" s="3" customFormat="1" ht="15.6" customHeight="1">
      <c r="A75" s="256"/>
      <c r="B75" s="190" t="s">
        <v>144</v>
      </c>
      <c r="C75" s="363"/>
      <c r="D75" s="330"/>
      <c r="E75" s="366"/>
      <c r="F75" s="360"/>
      <c r="G75" s="339"/>
      <c r="H75" s="346"/>
      <c r="I75" s="324">
        <f t="shared" si="1"/>
        <v>0</v>
      </c>
    </row>
    <row r="76" spans="1:9" s="3" customFormat="1" ht="15.6" customHeight="1">
      <c r="A76" s="256"/>
      <c r="B76" s="193" t="s">
        <v>145</v>
      </c>
      <c r="C76" s="371"/>
      <c r="D76" s="404"/>
      <c r="E76" s="405"/>
      <c r="F76" s="406"/>
      <c r="G76" s="407"/>
      <c r="H76" s="370"/>
      <c r="I76" s="393">
        <f t="shared" si="1"/>
        <v>0</v>
      </c>
    </row>
    <row r="77" spans="1:9" s="3" customFormat="1" ht="73.5">
      <c r="A77" s="257" t="s">
        <v>216</v>
      </c>
      <c r="B77" s="161" t="s">
        <v>125</v>
      </c>
      <c r="C77" s="223" t="s">
        <v>217</v>
      </c>
      <c r="D77" s="252"/>
      <c r="E77" s="262"/>
      <c r="F77" s="261" t="s">
        <v>12</v>
      </c>
      <c r="G77" s="277"/>
      <c r="H77" s="278"/>
      <c r="I77" s="194" t="str">
        <f t="shared" si="1"/>
        <v>福</v>
      </c>
    </row>
    <row r="78" spans="1:9" s="3" customFormat="1" ht="63">
      <c r="A78" s="263"/>
      <c r="B78" s="307" t="s">
        <v>331</v>
      </c>
      <c r="C78" s="156" t="s">
        <v>329</v>
      </c>
      <c r="D78" s="44"/>
      <c r="E78" s="50"/>
      <c r="F78" s="140" t="s">
        <v>148</v>
      </c>
      <c r="G78" s="290"/>
      <c r="H78" s="294" t="s">
        <v>332</v>
      </c>
      <c r="I78" s="95" t="str">
        <f t="shared" si="1"/>
        <v>福</v>
      </c>
    </row>
    <row r="79" spans="1:9" s="3" customFormat="1" ht="31.5">
      <c r="A79" s="157" t="s">
        <v>218</v>
      </c>
      <c r="B79" s="118" t="s">
        <v>76</v>
      </c>
      <c r="C79" s="122" t="s">
        <v>219</v>
      </c>
      <c r="D79" s="40"/>
      <c r="E79" s="47"/>
      <c r="F79" s="141" t="s">
        <v>12</v>
      </c>
      <c r="G79" s="288"/>
      <c r="H79" s="289"/>
      <c r="I79" s="93" t="str">
        <f t="shared" si="1"/>
        <v>福</v>
      </c>
    </row>
    <row r="80" spans="1:9" s="3" customFormat="1" ht="42">
      <c r="A80" s="157"/>
      <c r="B80" s="203" t="s">
        <v>77</v>
      </c>
      <c r="C80" s="125" t="s">
        <v>24</v>
      </c>
      <c r="D80" s="42"/>
      <c r="E80" s="242"/>
      <c r="F80" s="136" t="s">
        <v>12</v>
      </c>
      <c r="G80" s="279"/>
      <c r="H80" s="297"/>
      <c r="I80" s="106" t="str">
        <f t="shared" si="1"/>
        <v>福</v>
      </c>
    </row>
    <row r="81" spans="1:9" s="3" customFormat="1" ht="52.5">
      <c r="A81" s="158"/>
      <c r="B81" s="126" t="s">
        <v>75</v>
      </c>
      <c r="C81" s="127" t="s">
        <v>360</v>
      </c>
      <c r="D81" s="44"/>
      <c r="E81" s="50"/>
      <c r="F81" s="137" t="s">
        <v>12</v>
      </c>
      <c r="G81" s="290"/>
      <c r="H81" s="294"/>
      <c r="I81" s="95" t="str">
        <f t="shared" si="1"/>
        <v>福</v>
      </c>
    </row>
    <row r="82" spans="1:9" s="3" customFormat="1" ht="21">
      <c r="A82" s="159" t="s">
        <v>220</v>
      </c>
      <c r="B82" s="160" t="s">
        <v>35</v>
      </c>
      <c r="C82" s="151" t="s">
        <v>221</v>
      </c>
      <c r="D82" s="252"/>
      <c r="E82" s="57"/>
      <c r="F82" s="183" t="s">
        <v>12</v>
      </c>
      <c r="G82" s="277"/>
      <c r="H82" s="295"/>
      <c r="I82" s="102" t="str">
        <f t="shared" si="1"/>
        <v>福</v>
      </c>
    </row>
    <row r="83" spans="1:9" s="3" customFormat="1" ht="52.5">
      <c r="A83" s="157" t="s">
        <v>222</v>
      </c>
      <c r="B83" s="118" t="s">
        <v>223</v>
      </c>
      <c r="C83" s="122" t="s">
        <v>229</v>
      </c>
      <c r="D83" s="40"/>
      <c r="E83" s="47"/>
      <c r="F83" s="141" t="s">
        <v>13</v>
      </c>
      <c r="G83" s="288"/>
      <c r="H83" s="289"/>
      <c r="I83" s="93" t="str">
        <f t="shared" si="1"/>
        <v/>
      </c>
    </row>
    <row r="84" spans="1:9" s="3" customFormat="1" ht="63">
      <c r="A84" s="157"/>
      <c r="B84" s="119" t="s">
        <v>224</v>
      </c>
      <c r="C84" s="247" t="s">
        <v>361</v>
      </c>
      <c r="D84" s="42"/>
      <c r="E84" s="48"/>
      <c r="F84" s="136" t="s">
        <v>13</v>
      </c>
      <c r="G84" s="279"/>
      <c r="H84" s="293"/>
      <c r="I84" s="94" t="str">
        <f t="shared" si="1"/>
        <v/>
      </c>
    </row>
    <row r="85" spans="1:9" s="3" customFormat="1" ht="42">
      <c r="A85" s="157"/>
      <c r="B85" s="119" t="s">
        <v>225</v>
      </c>
      <c r="C85" s="125" t="s">
        <v>24</v>
      </c>
      <c r="D85" s="42"/>
      <c r="E85" s="48"/>
      <c r="F85" s="136" t="s">
        <v>13</v>
      </c>
      <c r="G85" s="279"/>
      <c r="H85" s="293"/>
      <c r="I85" s="94" t="str">
        <f t="shared" si="1"/>
        <v/>
      </c>
    </row>
    <row r="86" spans="1:9" s="3" customFormat="1" ht="52.5">
      <c r="A86" s="158"/>
      <c r="B86" s="126" t="s">
        <v>226</v>
      </c>
      <c r="C86" s="127" t="s">
        <v>26</v>
      </c>
      <c r="D86" s="44"/>
      <c r="E86" s="50"/>
      <c r="F86" s="137" t="s">
        <v>13</v>
      </c>
      <c r="G86" s="290"/>
      <c r="H86" s="294"/>
      <c r="I86" s="95" t="str">
        <f t="shared" si="1"/>
        <v/>
      </c>
    </row>
    <row r="87" spans="1:9" s="3" customFormat="1" ht="38.450000000000003" customHeight="1">
      <c r="A87" s="257" t="s">
        <v>227</v>
      </c>
      <c r="B87" s="161" t="s">
        <v>228</v>
      </c>
      <c r="C87" s="354" t="s">
        <v>362</v>
      </c>
      <c r="D87" s="374"/>
      <c r="E87" s="375"/>
      <c r="F87" s="356" t="s">
        <v>12</v>
      </c>
      <c r="G87" s="357"/>
      <c r="H87" s="358"/>
      <c r="I87" s="388" t="str">
        <f t="shared" si="1"/>
        <v>福</v>
      </c>
    </row>
    <row r="88" spans="1:9" s="3" customFormat="1">
      <c r="A88" s="246"/>
      <c r="B88" s="162" t="s">
        <v>15</v>
      </c>
      <c r="C88" s="355"/>
      <c r="D88" s="330"/>
      <c r="E88" s="376"/>
      <c r="F88" s="333"/>
      <c r="G88" s="339"/>
      <c r="H88" s="346"/>
      <c r="I88" s="324">
        <f t="shared" si="1"/>
        <v>0</v>
      </c>
    </row>
    <row r="89" spans="1:9" s="3" customFormat="1">
      <c r="A89" s="246"/>
      <c r="B89" s="163" t="s">
        <v>16</v>
      </c>
      <c r="C89" s="355"/>
      <c r="D89" s="330"/>
      <c r="E89" s="376"/>
      <c r="F89" s="333"/>
      <c r="G89" s="339"/>
      <c r="H89" s="346"/>
      <c r="I89" s="324">
        <f t="shared" si="1"/>
        <v>0</v>
      </c>
    </row>
    <row r="90" spans="1:9" s="3" customFormat="1">
      <c r="A90" s="246"/>
      <c r="B90" s="162" t="s">
        <v>17</v>
      </c>
      <c r="C90" s="355"/>
      <c r="D90" s="330"/>
      <c r="E90" s="376"/>
      <c r="F90" s="333"/>
      <c r="G90" s="339"/>
      <c r="H90" s="346"/>
      <c r="I90" s="324">
        <f t="shared" si="1"/>
        <v>0</v>
      </c>
    </row>
    <row r="91" spans="1:9" s="3" customFormat="1">
      <c r="A91" s="246"/>
      <c r="B91" s="164" t="s">
        <v>18</v>
      </c>
      <c r="C91" s="355"/>
      <c r="D91" s="330"/>
      <c r="E91" s="376"/>
      <c r="F91" s="333"/>
      <c r="G91" s="339"/>
      <c r="H91" s="346"/>
      <c r="I91" s="324">
        <f t="shared" si="1"/>
        <v>0</v>
      </c>
    </row>
    <row r="92" spans="1:9" s="3" customFormat="1" ht="63">
      <c r="A92" s="256"/>
      <c r="B92" s="233" t="s">
        <v>363</v>
      </c>
      <c r="C92" s="125" t="s">
        <v>126</v>
      </c>
      <c r="D92" s="42"/>
      <c r="E92" s="48"/>
      <c r="F92" s="138" t="s">
        <v>12</v>
      </c>
      <c r="G92" s="279"/>
      <c r="H92" s="293" t="s">
        <v>330</v>
      </c>
      <c r="I92" s="94" t="str">
        <f t="shared" si="1"/>
        <v>福</v>
      </c>
    </row>
    <row r="93" spans="1:9" s="3" customFormat="1" ht="21">
      <c r="A93" s="246"/>
      <c r="B93" s="165" t="s">
        <v>19</v>
      </c>
      <c r="C93" s="381" t="s">
        <v>46</v>
      </c>
      <c r="D93" s="329"/>
      <c r="E93" s="383"/>
      <c r="F93" s="332" t="s">
        <v>12</v>
      </c>
      <c r="G93" s="338"/>
      <c r="H93" s="345"/>
      <c r="I93" s="323" t="str">
        <f t="shared" si="1"/>
        <v>福</v>
      </c>
    </row>
    <row r="94" spans="1:9" s="3" customFormat="1">
      <c r="A94" s="246"/>
      <c r="B94" s="155" t="s">
        <v>132</v>
      </c>
      <c r="C94" s="355"/>
      <c r="D94" s="330"/>
      <c r="E94" s="376"/>
      <c r="F94" s="333"/>
      <c r="G94" s="339"/>
      <c r="H94" s="346"/>
      <c r="I94" s="324">
        <f t="shared" si="1"/>
        <v>0</v>
      </c>
    </row>
    <row r="95" spans="1:9" s="3" customFormat="1">
      <c r="A95" s="154"/>
      <c r="B95" s="188" t="s">
        <v>131</v>
      </c>
      <c r="C95" s="382"/>
      <c r="D95" s="331"/>
      <c r="E95" s="384"/>
      <c r="F95" s="334"/>
      <c r="G95" s="340"/>
      <c r="H95" s="347"/>
      <c r="I95" s="325">
        <f t="shared" si="1"/>
        <v>0</v>
      </c>
    </row>
    <row r="96" spans="1:9" s="3" customFormat="1" ht="42">
      <c r="A96" s="256"/>
      <c r="B96" s="124" t="s">
        <v>3</v>
      </c>
      <c r="C96" s="125" t="s">
        <v>78</v>
      </c>
      <c r="D96" s="42"/>
      <c r="E96" s="48"/>
      <c r="F96" s="138" t="s">
        <v>13</v>
      </c>
      <c r="G96" s="279"/>
      <c r="H96" s="293"/>
      <c r="I96" s="94" t="str">
        <f t="shared" si="1"/>
        <v/>
      </c>
    </row>
    <row r="97" spans="1:10" s="3" customFormat="1" ht="31.5">
      <c r="A97" s="256"/>
      <c r="B97" s="124" t="s">
        <v>4</v>
      </c>
      <c r="C97" s="166" t="s">
        <v>80</v>
      </c>
      <c r="D97" s="42"/>
      <c r="E97" s="43"/>
      <c r="F97" s="138" t="s">
        <v>13</v>
      </c>
      <c r="G97" s="279"/>
      <c r="H97" s="293"/>
      <c r="I97" s="90" t="str">
        <f t="shared" si="1"/>
        <v/>
      </c>
    </row>
    <row r="98" spans="1:10" s="3" customFormat="1" ht="31.5">
      <c r="A98" s="256"/>
      <c r="B98" s="145" t="s">
        <v>79</v>
      </c>
      <c r="C98" s="167" t="s">
        <v>81</v>
      </c>
      <c r="D98" s="238"/>
      <c r="E98" s="61"/>
      <c r="F98" s="138" t="s">
        <v>13</v>
      </c>
      <c r="G98" s="281"/>
      <c r="H98" s="308"/>
      <c r="I98" s="107" t="str">
        <f t="shared" si="1"/>
        <v/>
      </c>
    </row>
    <row r="99" spans="1:10" s="3" customFormat="1" ht="52.5">
      <c r="A99" s="256"/>
      <c r="B99" s="126" t="s">
        <v>230</v>
      </c>
      <c r="C99" s="168" t="s">
        <v>28</v>
      </c>
      <c r="D99" s="44"/>
      <c r="E99" s="45"/>
      <c r="F99" s="139" t="s">
        <v>13</v>
      </c>
      <c r="G99" s="290"/>
      <c r="H99" s="294"/>
      <c r="I99" s="91" t="str">
        <f t="shared" si="1"/>
        <v/>
      </c>
    </row>
    <row r="100" spans="1:10" s="5" customFormat="1" ht="31.5">
      <c r="A100" s="169" t="s">
        <v>232</v>
      </c>
      <c r="B100" s="113" t="s">
        <v>82</v>
      </c>
      <c r="C100" s="381" t="s">
        <v>83</v>
      </c>
      <c r="D100" s="329"/>
      <c r="E100" s="385"/>
      <c r="F100" s="348" t="s">
        <v>12</v>
      </c>
      <c r="G100" s="350"/>
      <c r="H100" s="352"/>
      <c r="I100" s="389" t="str">
        <f t="shared" si="1"/>
        <v>福</v>
      </c>
      <c r="J100" s="3"/>
    </row>
    <row r="101" spans="1:10" s="5" customFormat="1">
      <c r="A101" s="170"/>
      <c r="B101" s="171" t="s">
        <v>14</v>
      </c>
      <c r="C101" s="382"/>
      <c r="D101" s="331"/>
      <c r="E101" s="386"/>
      <c r="F101" s="349"/>
      <c r="G101" s="351"/>
      <c r="H101" s="353"/>
      <c r="I101" s="390">
        <f t="shared" si="1"/>
        <v>0</v>
      </c>
      <c r="J101" s="3"/>
    </row>
    <row r="102" spans="1:10" s="5" customFormat="1" ht="31.5">
      <c r="A102" s="170"/>
      <c r="B102" s="124" t="s">
        <v>5</v>
      </c>
      <c r="C102" s="125" t="s">
        <v>46</v>
      </c>
      <c r="D102" s="42"/>
      <c r="E102" s="62"/>
      <c r="F102" s="138" t="s">
        <v>12</v>
      </c>
      <c r="G102" s="279"/>
      <c r="H102" s="309"/>
      <c r="I102" s="108" t="str">
        <f t="shared" si="1"/>
        <v>福</v>
      </c>
      <c r="J102" s="3"/>
    </row>
    <row r="103" spans="1:10" s="5" customFormat="1" ht="31.5">
      <c r="A103" s="170"/>
      <c r="B103" s="124" t="s">
        <v>129</v>
      </c>
      <c r="C103" s="253" t="s">
        <v>364</v>
      </c>
      <c r="D103" s="248"/>
      <c r="E103" s="254"/>
      <c r="F103" s="264" t="s">
        <v>13</v>
      </c>
      <c r="G103" s="310"/>
      <c r="H103" s="311"/>
      <c r="I103" s="143" t="str">
        <f t="shared" si="1"/>
        <v/>
      </c>
      <c r="J103" s="3"/>
    </row>
    <row r="104" spans="1:10" s="5" customFormat="1" ht="31.5">
      <c r="A104" s="170"/>
      <c r="B104" s="124" t="s">
        <v>20</v>
      </c>
      <c r="C104" s="377" t="s">
        <v>130</v>
      </c>
      <c r="D104" s="329"/>
      <c r="E104" s="379"/>
      <c r="F104" s="343" t="s">
        <v>12</v>
      </c>
      <c r="G104" s="338"/>
      <c r="H104" s="341"/>
      <c r="I104" s="391" t="str">
        <f t="shared" si="1"/>
        <v>福</v>
      </c>
      <c r="J104" s="3"/>
    </row>
    <row r="105" spans="1:10" s="5" customFormat="1">
      <c r="A105" s="170"/>
      <c r="B105" s="172" t="s">
        <v>14</v>
      </c>
      <c r="C105" s="378"/>
      <c r="D105" s="331"/>
      <c r="E105" s="380"/>
      <c r="F105" s="344"/>
      <c r="G105" s="340"/>
      <c r="H105" s="342"/>
      <c r="I105" s="392">
        <f t="shared" si="1"/>
        <v>0</v>
      </c>
      <c r="J105" s="3"/>
    </row>
    <row r="106" spans="1:10" s="5" customFormat="1" ht="21">
      <c r="A106" s="170"/>
      <c r="B106" s="124" t="s">
        <v>111</v>
      </c>
      <c r="C106" s="125" t="s">
        <v>112</v>
      </c>
      <c r="D106" s="42"/>
      <c r="E106" s="62"/>
      <c r="F106" s="138" t="s">
        <v>13</v>
      </c>
      <c r="G106" s="279"/>
      <c r="H106" s="309"/>
      <c r="I106" s="108" t="str">
        <f t="shared" si="1"/>
        <v/>
      </c>
      <c r="J106" s="3"/>
    </row>
    <row r="107" spans="1:10" customFormat="1" ht="94.5">
      <c r="A107" s="152" t="s">
        <v>231</v>
      </c>
      <c r="B107" s="161" t="s">
        <v>309</v>
      </c>
      <c r="C107" s="397" t="s">
        <v>365</v>
      </c>
      <c r="D107" s="374"/>
      <c r="E107" s="398"/>
      <c r="F107" s="401" t="s">
        <v>128</v>
      </c>
      <c r="G107" s="357"/>
      <c r="H107" s="408" t="s">
        <v>310</v>
      </c>
      <c r="I107" s="394" t="str">
        <f t="shared" si="1"/>
        <v>福</v>
      </c>
    </row>
    <row r="108" spans="1:10" customFormat="1" ht="15.6" customHeight="1">
      <c r="A108" s="154"/>
      <c r="B108" s="190" t="s">
        <v>133</v>
      </c>
      <c r="C108" s="327"/>
      <c r="D108" s="330"/>
      <c r="E108" s="399"/>
      <c r="F108" s="402"/>
      <c r="G108" s="339"/>
      <c r="H108" s="409"/>
      <c r="I108" s="395">
        <f t="shared" si="1"/>
        <v>0</v>
      </c>
    </row>
    <row r="109" spans="1:10" customFormat="1" ht="15.6" customHeight="1">
      <c r="A109" s="154"/>
      <c r="B109" s="191" t="s">
        <v>134</v>
      </c>
      <c r="C109" s="327"/>
      <c r="D109" s="330"/>
      <c r="E109" s="399"/>
      <c r="F109" s="402"/>
      <c r="G109" s="339"/>
      <c r="H109" s="409"/>
      <c r="I109" s="395">
        <f t="shared" si="1"/>
        <v>0</v>
      </c>
    </row>
    <row r="110" spans="1:10" customFormat="1" ht="15.6" customHeight="1">
      <c r="A110" s="154"/>
      <c r="B110" s="190" t="s">
        <v>135</v>
      </c>
      <c r="C110" s="327"/>
      <c r="D110" s="330"/>
      <c r="E110" s="399"/>
      <c r="F110" s="402"/>
      <c r="G110" s="339"/>
      <c r="H110" s="409"/>
      <c r="I110" s="395">
        <f t="shared" si="1"/>
        <v>0</v>
      </c>
    </row>
    <row r="111" spans="1:10" customFormat="1" ht="15.6" customHeight="1">
      <c r="A111" s="154"/>
      <c r="B111" s="172" t="s">
        <v>136</v>
      </c>
      <c r="C111" s="328"/>
      <c r="D111" s="331"/>
      <c r="E111" s="400"/>
      <c r="F111" s="403"/>
      <c r="G111" s="340"/>
      <c r="H111" s="410"/>
      <c r="I111" s="396">
        <f t="shared" si="1"/>
        <v>0</v>
      </c>
    </row>
    <row r="112" spans="1:10" s="3" customFormat="1" ht="21">
      <c r="A112" s="256"/>
      <c r="B112" s="114" t="s">
        <v>105</v>
      </c>
      <c r="C112" s="247" t="s">
        <v>106</v>
      </c>
      <c r="D112" s="248"/>
      <c r="E112" s="249"/>
      <c r="F112" s="250" t="s">
        <v>127</v>
      </c>
      <c r="G112" s="310"/>
      <c r="H112" s="312"/>
      <c r="I112" s="86" t="str">
        <f t="shared" si="1"/>
        <v>福</v>
      </c>
    </row>
    <row r="113" spans="1:10" s="3" customFormat="1" ht="21">
      <c r="A113" s="256"/>
      <c r="B113" s="145" t="s">
        <v>235</v>
      </c>
      <c r="C113" s="362" t="s">
        <v>107</v>
      </c>
      <c r="D113" s="329"/>
      <c r="E113" s="368"/>
      <c r="F113" s="369" t="s">
        <v>127</v>
      </c>
      <c r="G113" s="338"/>
      <c r="H113" s="345"/>
      <c r="I113" s="323" t="str">
        <f t="shared" si="1"/>
        <v>福</v>
      </c>
    </row>
    <row r="114" spans="1:10" s="3" customFormat="1" ht="15.6" customHeight="1">
      <c r="A114" s="256"/>
      <c r="B114" s="190" t="s">
        <v>137</v>
      </c>
      <c r="C114" s="363"/>
      <c r="D114" s="330"/>
      <c r="E114" s="366"/>
      <c r="F114" s="360"/>
      <c r="G114" s="339"/>
      <c r="H114" s="346"/>
      <c r="I114" s="324">
        <f t="shared" si="1"/>
        <v>0</v>
      </c>
    </row>
    <row r="115" spans="1:10" s="3" customFormat="1" ht="15.6" customHeight="1">
      <c r="A115" s="256"/>
      <c r="B115" s="192" t="s">
        <v>138</v>
      </c>
      <c r="C115" s="364"/>
      <c r="D115" s="331"/>
      <c r="E115" s="367"/>
      <c r="F115" s="361"/>
      <c r="G115" s="340"/>
      <c r="H115" s="347"/>
      <c r="I115" s="325">
        <f t="shared" si="1"/>
        <v>0</v>
      </c>
    </row>
    <row r="116" spans="1:10" customFormat="1" ht="31.5">
      <c r="A116" s="173"/>
      <c r="B116" s="22" t="s">
        <v>104</v>
      </c>
      <c r="C116" s="156" t="s">
        <v>366</v>
      </c>
      <c r="D116" s="44"/>
      <c r="E116" s="58"/>
      <c r="F116" s="140" t="s">
        <v>128</v>
      </c>
      <c r="G116" s="290"/>
      <c r="H116" s="304"/>
      <c r="I116" s="105" t="str">
        <f t="shared" si="1"/>
        <v>福</v>
      </c>
    </row>
    <row r="117" spans="1:10" s="3" customFormat="1" ht="21">
      <c r="A117" s="148" t="s">
        <v>233</v>
      </c>
      <c r="B117" s="121" t="s">
        <v>86</v>
      </c>
      <c r="C117" s="148" t="s">
        <v>84</v>
      </c>
      <c r="D117" s="53"/>
      <c r="E117" s="46"/>
      <c r="F117" s="267" t="s">
        <v>13</v>
      </c>
      <c r="G117" s="285"/>
      <c r="H117" s="295"/>
      <c r="I117" s="92" t="str">
        <f t="shared" si="1"/>
        <v/>
      </c>
    </row>
    <row r="118" spans="1:10" s="3" customFormat="1" ht="31.5">
      <c r="A118" s="257" t="s">
        <v>234</v>
      </c>
      <c r="B118" s="118" t="s">
        <v>87</v>
      </c>
      <c r="C118" s="122" t="s">
        <v>85</v>
      </c>
      <c r="D118" s="40"/>
      <c r="E118" s="41"/>
      <c r="F118" s="268" t="s">
        <v>13</v>
      </c>
      <c r="G118" s="288"/>
      <c r="H118" s="289"/>
      <c r="I118" s="89" t="str">
        <f t="shared" si="1"/>
        <v/>
      </c>
    </row>
    <row r="119" spans="1:10" s="3" customFormat="1" ht="231">
      <c r="A119" s="246"/>
      <c r="B119" s="126" t="s">
        <v>367</v>
      </c>
      <c r="C119" s="127" t="s">
        <v>368</v>
      </c>
      <c r="D119" s="44"/>
      <c r="E119" s="50"/>
      <c r="F119" s="137" t="s">
        <v>12</v>
      </c>
      <c r="G119" s="290"/>
      <c r="H119" s="294"/>
      <c r="I119" s="95" t="str">
        <f t="shared" si="1"/>
        <v>福</v>
      </c>
    </row>
    <row r="120" spans="1:10" s="3" customFormat="1" ht="94.5">
      <c r="A120" s="169" t="s">
        <v>236</v>
      </c>
      <c r="B120" s="123" t="s">
        <v>89</v>
      </c>
      <c r="C120" s="122" t="s">
        <v>88</v>
      </c>
      <c r="D120" s="40"/>
      <c r="E120" s="41"/>
      <c r="F120" s="268" t="s">
        <v>13</v>
      </c>
      <c r="G120" s="288"/>
      <c r="H120" s="289"/>
      <c r="I120" s="89" t="str">
        <f t="shared" si="1"/>
        <v/>
      </c>
    </row>
    <row r="121" spans="1:10" s="3" customFormat="1" ht="21">
      <c r="A121" s="174"/>
      <c r="B121" s="175" t="s">
        <v>39</v>
      </c>
      <c r="C121" s="127" t="s">
        <v>90</v>
      </c>
      <c r="D121" s="44"/>
      <c r="E121" s="45"/>
      <c r="F121" s="139" t="s">
        <v>47</v>
      </c>
      <c r="G121" s="290"/>
      <c r="H121" s="294"/>
      <c r="I121" s="91" t="str">
        <f t="shared" si="1"/>
        <v/>
      </c>
    </row>
    <row r="122" spans="1:10" s="6" customFormat="1" ht="42">
      <c r="A122" s="258" t="s">
        <v>237</v>
      </c>
      <c r="B122" s="176" t="s">
        <v>91</v>
      </c>
      <c r="C122" s="122" t="s">
        <v>40</v>
      </c>
      <c r="D122" s="40"/>
      <c r="E122" s="63"/>
      <c r="F122" s="268" t="s">
        <v>13</v>
      </c>
      <c r="G122" s="288"/>
      <c r="H122" s="289"/>
      <c r="I122" s="89" t="str">
        <f t="shared" si="1"/>
        <v/>
      </c>
      <c r="J122" s="3"/>
    </row>
    <row r="123" spans="1:10" s="6" customFormat="1" ht="52.5">
      <c r="A123" s="256"/>
      <c r="B123" s="177" t="s">
        <v>92</v>
      </c>
      <c r="C123" s="247" t="s">
        <v>24</v>
      </c>
      <c r="D123" s="248"/>
      <c r="E123" s="64"/>
      <c r="F123" s="138" t="s">
        <v>13</v>
      </c>
      <c r="G123" s="310"/>
      <c r="H123" s="312"/>
      <c r="I123" s="109" t="str">
        <f t="shared" si="1"/>
        <v/>
      </c>
      <c r="J123" s="3"/>
    </row>
    <row r="124" spans="1:10" s="6" customFormat="1" ht="52.5">
      <c r="A124" s="256"/>
      <c r="B124" s="177" t="s">
        <v>238</v>
      </c>
      <c r="C124" s="247" t="s">
        <v>26</v>
      </c>
      <c r="D124" s="248"/>
      <c r="E124" s="64"/>
      <c r="F124" s="138" t="s">
        <v>13</v>
      </c>
      <c r="G124" s="310"/>
      <c r="H124" s="312"/>
      <c r="I124" s="109" t="str">
        <f t="shared" si="1"/>
        <v/>
      </c>
      <c r="J124" s="3"/>
    </row>
    <row r="125" spans="1:10" s="6" customFormat="1" ht="73.5">
      <c r="A125" s="178"/>
      <c r="B125" s="179" t="s">
        <v>239</v>
      </c>
      <c r="C125" s="125" t="s">
        <v>27</v>
      </c>
      <c r="D125" s="42"/>
      <c r="E125" s="49"/>
      <c r="F125" s="138" t="s">
        <v>13</v>
      </c>
      <c r="G125" s="279"/>
      <c r="H125" s="293"/>
      <c r="I125" s="90" t="str">
        <f t="shared" si="1"/>
        <v/>
      </c>
      <c r="J125" s="3"/>
    </row>
    <row r="126" spans="1:10" customFormat="1" ht="42">
      <c r="A126" s="154"/>
      <c r="B126" s="180" t="s">
        <v>311</v>
      </c>
      <c r="C126" s="125" t="s">
        <v>28</v>
      </c>
      <c r="D126" s="238"/>
      <c r="E126" s="65"/>
      <c r="F126" s="142" t="s">
        <v>100</v>
      </c>
      <c r="G126" s="281"/>
      <c r="H126" s="303" t="s">
        <v>312</v>
      </c>
      <c r="I126" s="110" t="str">
        <f t="shared" si="1"/>
        <v>ｺﾒﾝﾄあり</v>
      </c>
    </row>
    <row r="127" spans="1:10" customFormat="1" ht="42">
      <c r="A127" s="173"/>
      <c r="B127" s="22" t="s">
        <v>108</v>
      </c>
      <c r="C127" s="156" t="s">
        <v>109</v>
      </c>
      <c r="D127" s="44"/>
      <c r="E127" s="58"/>
      <c r="F127" s="140" t="s">
        <v>100</v>
      </c>
      <c r="G127" s="290"/>
      <c r="H127" s="304"/>
      <c r="I127" s="105" t="str">
        <f t="shared" si="1"/>
        <v/>
      </c>
    </row>
    <row r="128" spans="1:10" s="4" customFormat="1" ht="31.5">
      <c r="A128" s="258" t="s">
        <v>240</v>
      </c>
      <c r="B128" s="123" t="s">
        <v>241</v>
      </c>
      <c r="C128" s="122" t="s">
        <v>242</v>
      </c>
      <c r="D128" s="40"/>
      <c r="E128" s="47"/>
      <c r="F128" s="268" t="s">
        <v>36</v>
      </c>
      <c r="G128" s="288"/>
      <c r="H128" s="289"/>
      <c r="I128" s="93" t="str">
        <f t="shared" si="1"/>
        <v/>
      </c>
      <c r="J128" s="3"/>
    </row>
    <row r="129" spans="1:10" s="4" customFormat="1" ht="42">
      <c r="A129" s="256"/>
      <c r="B129" s="113" t="s">
        <v>243</v>
      </c>
      <c r="C129" s="246" t="s">
        <v>24</v>
      </c>
      <c r="D129" s="239"/>
      <c r="E129" s="242"/>
      <c r="F129" s="260" t="s">
        <v>93</v>
      </c>
      <c r="G129" s="306"/>
      <c r="H129" s="297"/>
      <c r="I129" s="202" t="str">
        <f t="shared" si="1"/>
        <v/>
      </c>
      <c r="J129" s="3"/>
    </row>
    <row r="130" spans="1:10" s="4" customFormat="1" ht="31.5">
      <c r="A130" s="146"/>
      <c r="B130" s="22" t="s">
        <v>244</v>
      </c>
      <c r="C130" s="127" t="s">
        <v>26</v>
      </c>
      <c r="D130" s="44"/>
      <c r="E130" s="50"/>
      <c r="F130" s="139" t="s">
        <v>36</v>
      </c>
      <c r="G130" s="290"/>
      <c r="H130" s="294"/>
      <c r="I130" s="95" t="str">
        <f t="shared" si="1"/>
        <v/>
      </c>
      <c r="J130" s="3"/>
    </row>
    <row r="131" spans="1:10" s="4" customFormat="1" ht="31.5">
      <c r="A131" s="223" t="s">
        <v>245</v>
      </c>
      <c r="B131" s="123" t="s">
        <v>246</v>
      </c>
      <c r="C131" s="122" t="s">
        <v>247</v>
      </c>
      <c r="D131" s="40"/>
      <c r="E131" s="47"/>
      <c r="F131" s="268" t="s">
        <v>36</v>
      </c>
      <c r="G131" s="288"/>
      <c r="H131" s="289"/>
      <c r="I131" s="93" t="str">
        <f t="shared" si="1"/>
        <v/>
      </c>
      <c r="J131" s="3"/>
    </row>
    <row r="132" spans="1:10" s="4" customFormat="1" ht="42">
      <c r="A132" s="157"/>
      <c r="B132" s="114" t="s">
        <v>61</v>
      </c>
      <c r="C132" s="247" t="s">
        <v>42</v>
      </c>
      <c r="D132" s="248"/>
      <c r="E132" s="249"/>
      <c r="F132" s="266" t="s">
        <v>36</v>
      </c>
      <c r="G132" s="310"/>
      <c r="H132" s="312"/>
      <c r="I132" s="86" t="str">
        <f t="shared" si="1"/>
        <v/>
      </c>
      <c r="J132" s="3"/>
    </row>
    <row r="133" spans="1:10" s="4" customFormat="1" ht="105">
      <c r="A133" s="157"/>
      <c r="B133" s="145" t="s">
        <v>327</v>
      </c>
      <c r="C133" s="326" t="s">
        <v>328</v>
      </c>
      <c r="D133" s="329"/>
      <c r="E133" s="335"/>
      <c r="F133" s="332" t="s">
        <v>37</v>
      </c>
      <c r="G133" s="338"/>
      <c r="H133" s="345"/>
      <c r="I133" s="323" t="str">
        <f t="shared" si="1"/>
        <v>介</v>
      </c>
      <c r="J133" s="3"/>
    </row>
    <row r="134" spans="1:10" s="4" customFormat="1" ht="21">
      <c r="A134" s="157"/>
      <c r="B134" s="190" t="s">
        <v>146</v>
      </c>
      <c r="C134" s="327"/>
      <c r="D134" s="330"/>
      <c r="E134" s="336"/>
      <c r="F134" s="333"/>
      <c r="G134" s="339"/>
      <c r="H134" s="346"/>
      <c r="I134" s="324">
        <f t="shared" si="1"/>
        <v>0</v>
      </c>
      <c r="J134" s="3"/>
    </row>
    <row r="135" spans="1:10" s="4" customFormat="1" ht="15.6" customHeight="1">
      <c r="A135" s="157"/>
      <c r="B135" s="192" t="s">
        <v>136</v>
      </c>
      <c r="C135" s="328"/>
      <c r="D135" s="331"/>
      <c r="E135" s="337"/>
      <c r="F135" s="334"/>
      <c r="G135" s="340"/>
      <c r="H135" s="347"/>
      <c r="I135" s="325">
        <f t="shared" si="1"/>
        <v>0</v>
      </c>
      <c r="J135" s="3"/>
    </row>
    <row r="136" spans="1:10" s="4" customFormat="1" ht="52.5">
      <c r="A136" s="157"/>
      <c r="B136" s="145" t="s">
        <v>324</v>
      </c>
      <c r="C136" s="313" t="s">
        <v>149</v>
      </c>
      <c r="D136" s="248"/>
      <c r="E136" s="249"/>
      <c r="F136" s="266" t="s">
        <v>147</v>
      </c>
      <c r="G136" s="310"/>
      <c r="H136" s="312"/>
      <c r="I136" s="189" t="str">
        <f t="shared" si="1"/>
        <v>介</v>
      </c>
      <c r="J136" s="3"/>
    </row>
    <row r="137" spans="1:10" s="4" customFormat="1" ht="52.5">
      <c r="A137" s="144"/>
      <c r="B137" s="124" t="s">
        <v>249</v>
      </c>
      <c r="C137" s="125" t="s">
        <v>313</v>
      </c>
      <c r="D137" s="42"/>
      <c r="E137" s="48"/>
      <c r="F137" s="138" t="s">
        <v>93</v>
      </c>
      <c r="G137" s="279"/>
      <c r="H137" s="293"/>
      <c r="I137" s="94" t="str">
        <f t="shared" ref="I137:I180" si="2">IF(IFERROR(MATCH(G137,K$5:P$5,0),99)&lt;&gt;99,"指摘あり",IF(OR(D137=2,D137="2:不適"),"自己×",IF(AND(G137="",RIGHT(F137,1)&lt;&gt;"略"),IF(OR(F137=$I$4,$I$4=""),F137,""),IF(H137&lt;&gt;"","ｺﾒﾝﾄあり",""))))</f>
        <v/>
      </c>
      <c r="J137" s="3"/>
    </row>
    <row r="138" spans="1:10" s="4" customFormat="1" ht="63">
      <c r="A138" s="144"/>
      <c r="B138" s="124" t="s">
        <v>250</v>
      </c>
      <c r="C138" s="125" t="s">
        <v>314</v>
      </c>
      <c r="D138" s="42"/>
      <c r="E138" s="48"/>
      <c r="F138" s="138" t="s">
        <v>38</v>
      </c>
      <c r="G138" s="279"/>
      <c r="H138" s="293"/>
      <c r="I138" s="94" t="str">
        <f t="shared" si="2"/>
        <v>介</v>
      </c>
      <c r="J138" s="3"/>
    </row>
    <row r="139" spans="1:10" s="4" customFormat="1" ht="52.5">
      <c r="A139" s="144"/>
      <c r="B139" s="124" t="s">
        <v>251</v>
      </c>
      <c r="C139" s="245" t="s">
        <v>315</v>
      </c>
      <c r="D139" s="238"/>
      <c r="E139" s="241"/>
      <c r="F139" s="265" t="s">
        <v>93</v>
      </c>
      <c r="G139" s="281"/>
      <c r="H139" s="308"/>
      <c r="I139" s="97" t="str">
        <f t="shared" si="2"/>
        <v/>
      </c>
      <c r="J139" s="3"/>
    </row>
    <row r="140" spans="1:10" s="4" customFormat="1" ht="42">
      <c r="A140" s="144"/>
      <c r="B140" s="145" t="s">
        <v>252</v>
      </c>
      <c r="C140" s="245" t="s">
        <v>248</v>
      </c>
      <c r="D140" s="238"/>
      <c r="E140" s="241"/>
      <c r="F140" s="265" t="s">
        <v>93</v>
      </c>
      <c r="G140" s="281"/>
      <c r="H140" s="308"/>
      <c r="I140" s="111" t="str">
        <f t="shared" si="2"/>
        <v/>
      </c>
      <c r="J140" s="3"/>
    </row>
    <row r="141" spans="1:10" s="4" customFormat="1" ht="168">
      <c r="A141" s="144"/>
      <c r="B141" s="145" t="s">
        <v>253</v>
      </c>
      <c r="C141" s="245" t="s">
        <v>316</v>
      </c>
      <c r="D141" s="238"/>
      <c r="E141" s="241"/>
      <c r="F141" s="265" t="s">
        <v>9</v>
      </c>
      <c r="G141" s="281"/>
      <c r="H141" s="308"/>
      <c r="I141" s="97" t="str">
        <f t="shared" si="2"/>
        <v>介</v>
      </c>
      <c r="J141" s="3"/>
    </row>
    <row r="142" spans="1:10" s="4" customFormat="1" ht="42">
      <c r="A142" s="144"/>
      <c r="B142" s="145" t="s">
        <v>62</v>
      </c>
      <c r="C142" s="245" t="s">
        <v>45</v>
      </c>
      <c r="D142" s="238"/>
      <c r="E142" s="241"/>
      <c r="F142" s="265" t="s">
        <v>9</v>
      </c>
      <c r="G142" s="281"/>
      <c r="H142" s="308"/>
      <c r="I142" s="97" t="str">
        <f t="shared" si="2"/>
        <v>介</v>
      </c>
      <c r="J142" s="3"/>
    </row>
    <row r="143" spans="1:10" s="4" customFormat="1" ht="210">
      <c r="A143" s="144"/>
      <c r="B143" s="124" t="s">
        <v>254</v>
      </c>
      <c r="C143" s="125" t="s">
        <v>255</v>
      </c>
      <c r="D143" s="238"/>
      <c r="E143" s="241"/>
      <c r="F143" s="265" t="s">
        <v>9</v>
      </c>
      <c r="G143" s="281"/>
      <c r="H143" s="308"/>
      <c r="I143" s="97" t="str">
        <f t="shared" si="2"/>
        <v>介</v>
      </c>
      <c r="J143" s="3"/>
    </row>
    <row r="144" spans="1:10" s="4" customFormat="1" ht="105">
      <c r="A144" s="144"/>
      <c r="B144" s="145" t="s">
        <v>256</v>
      </c>
      <c r="C144" s="245" t="s">
        <v>257</v>
      </c>
      <c r="D144" s="238"/>
      <c r="E144" s="241"/>
      <c r="F144" s="265" t="s">
        <v>9</v>
      </c>
      <c r="G144" s="281"/>
      <c r="H144" s="308"/>
      <c r="I144" s="97" t="str">
        <f t="shared" si="2"/>
        <v>介</v>
      </c>
      <c r="J144" s="3"/>
    </row>
    <row r="145" spans="1:14" s="4" customFormat="1" ht="52.5">
      <c r="A145" s="144"/>
      <c r="B145" s="145" t="s">
        <v>258</v>
      </c>
      <c r="C145" s="245" t="s">
        <v>63</v>
      </c>
      <c r="D145" s="238"/>
      <c r="E145" s="241"/>
      <c r="F145" s="265" t="s">
        <v>9</v>
      </c>
      <c r="G145" s="281"/>
      <c r="H145" s="308"/>
      <c r="I145" s="97" t="str">
        <f t="shared" si="2"/>
        <v>介</v>
      </c>
      <c r="J145" s="3"/>
    </row>
    <row r="146" spans="1:14" s="4" customFormat="1" ht="31.5">
      <c r="A146" s="144"/>
      <c r="B146" s="145" t="s">
        <v>259</v>
      </c>
      <c r="C146" s="245" t="s">
        <v>64</v>
      </c>
      <c r="D146" s="238"/>
      <c r="E146" s="241"/>
      <c r="F146" s="265" t="s">
        <v>9</v>
      </c>
      <c r="G146" s="281"/>
      <c r="H146" s="308"/>
      <c r="I146" s="97" t="str">
        <f t="shared" si="2"/>
        <v>介</v>
      </c>
      <c r="J146" s="3"/>
    </row>
    <row r="147" spans="1:14" s="4" customFormat="1" ht="42">
      <c r="A147" s="144"/>
      <c r="B147" s="145" t="s">
        <v>260</v>
      </c>
      <c r="C147" s="245" t="s">
        <v>65</v>
      </c>
      <c r="D147" s="238"/>
      <c r="E147" s="241"/>
      <c r="F147" s="265" t="s">
        <v>9</v>
      </c>
      <c r="G147" s="281"/>
      <c r="H147" s="308"/>
      <c r="I147" s="97" t="str">
        <f t="shared" si="2"/>
        <v>介</v>
      </c>
      <c r="J147" s="3"/>
    </row>
    <row r="148" spans="1:14" s="4" customFormat="1" ht="31.5">
      <c r="A148" s="144"/>
      <c r="B148" s="145" t="s">
        <v>261</v>
      </c>
      <c r="C148" s="245" t="s">
        <v>262</v>
      </c>
      <c r="D148" s="238"/>
      <c r="E148" s="241"/>
      <c r="F148" s="265" t="s">
        <v>93</v>
      </c>
      <c r="G148" s="281"/>
      <c r="H148" s="308"/>
      <c r="I148" s="201" t="str">
        <f t="shared" si="2"/>
        <v/>
      </c>
      <c r="J148" s="3"/>
    </row>
    <row r="149" spans="1:14" s="4" customFormat="1" ht="42">
      <c r="A149" s="144"/>
      <c r="B149" s="145" t="s">
        <v>263</v>
      </c>
      <c r="C149" s="245" t="s">
        <v>264</v>
      </c>
      <c r="D149" s="238"/>
      <c r="E149" s="241"/>
      <c r="F149" s="265" t="s">
        <v>93</v>
      </c>
      <c r="G149" s="281"/>
      <c r="H149" s="308"/>
      <c r="I149" s="201" t="str">
        <f t="shared" si="2"/>
        <v/>
      </c>
      <c r="J149" s="3"/>
    </row>
    <row r="150" spans="1:14" s="4" customFormat="1" ht="52.5">
      <c r="A150" s="144"/>
      <c r="B150" s="145" t="s">
        <v>265</v>
      </c>
      <c r="C150" s="245" t="s">
        <v>266</v>
      </c>
      <c r="D150" s="238"/>
      <c r="E150" s="241"/>
      <c r="F150" s="265" t="s">
        <v>9</v>
      </c>
      <c r="G150" s="281"/>
      <c r="H150" s="308"/>
      <c r="I150" s="97" t="str">
        <f t="shared" si="2"/>
        <v>介</v>
      </c>
      <c r="J150" s="3"/>
    </row>
    <row r="151" spans="1:14" s="4" customFormat="1" ht="63">
      <c r="A151" s="144"/>
      <c r="B151" s="145" t="s">
        <v>267</v>
      </c>
      <c r="C151" s="245" t="s">
        <v>268</v>
      </c>
      <c r="D151" s="238"/>
      <c r="E151" s="241"/>
      <c r="F151" s="265" t="s">
        <v>36</v>
      </c>
      <c r="G151" s="281"/>
      <c r="H151" s="308"/>
      <c r="I151" s="97" t="str">
        <f t="shared" si="2"/>
        <v/>
      </c>
      <c r="J151" s="3"/>
    </row>
    <row r="152" spans="1:14" s="4" customFormat="1" ht="31.5">
      <c r="A152" s="144"/>
      <c r="B152" s="145" t="s">
        <v>269</v>
      </c>
      <c r="C152" s="245" t="s">
        <v>270</v>
      </c>
      <c r="D152" s="238"/>
      <c r="E152" s="241"/>
      <c r="F152" s="265" t="s">
        <v>147</v>
      </c>
      <c r="G152" s="281"/>
      <c r="H152" s="308"/>
      <c r="I152" s="201" t="str">
        <f t="shared" si="2"/>
        <v>介</v>
      </c>
      <c r="J152" s="3"/>
    </row>
    <row r="153" spans="1:14" s="4" customFormat="1" ht="31.5">
      <c r="A153" s="144"/>
      <c r="B153" s="145" t="s">
        <v>271</v>
      </c>
      <c r="C153" s="245" t="s">
        <v>272</v>
      </c>
      <c r="D153" s="238"/>
      <c r="E153" s="241"/>
      <c r="F153" s="265" t="s">
        <v>9</v>
      </c>
      <c r="G153" s="281"/>
      <c r="H153" s="308"/>
      <c r="I153" s="97" t="str">
        <f t="shared" si="2"/>
        <v>介</v>
      </c>
      <c r="J153" s="3"/>
    </row>
    <row r="154" spans="1:14" s="4" customFormat="1" ht="52.5">
      <c r="A154" s="144"/>
      <c r="B154" s="145" t="s">
        <v>275</v>
      </c>
      <c r="C154" s="245" t="s">
        <v>273</v>
      </c>
      <c r="D154" s="238"/>
      <c r="E154" s="241"/>
      <c r="F154" s="265" t="s">
        <v>147</v>
      </c>
      <c r="G154" s="281"/>
      <c r="H154" s="308"/>
      <c r="I154" s="201" t="str">
        <f t="shared" si="2"/>
        <v>介</v>
      </c>
      <c r="J154" s="3"/>
    </row>
    <row r="155" spans="1:14" s="4" customFormat="1" ht="94.5">
      <c r="A155" s="144"/>
      <c r="B155" s="145" t="s">
        <v>369</v>
      </c>
      <c r="C155" s="245" t="s">
        <v>370</v>
      </c>
      <c r="D155" s="238"/>
      <c r="E155" s="241"/>
      <c r="F155" s="265" t="s">
        <v>9</v>
      </c>
      <c r="G155" s="281"/>
      <c r="H155" s="308"/>
      <c r="I155" s="97" t="str">
        <f t="shared" si="2"/>
        <v>介</v>
      </c>
      <c r="J155" s="3"/>
    </row>
    <row r="156" spans="1:14" s="4" customFormat="1" ht="21">
      <c r="A156" s="320">
        <f>IF(ISERROR(FIND("有",B156))=TRUE,1,0)</f>
        <v>0</v>
      </c>
      <c r="B156" s="314" t="s">
        <v>279</v>
      </c>
      <c r="C156" s="197"/>
      <c r="D156" s="198"/>
      <c r="E156" s="241"/>
      <c r="F156" s="265" t="s">
        <v>147</v>
      </c>
      <c r="G156" s="281"/>
      <c r="H156" s="308"/>
      <c r="I156" s="195" t="str">
        <f t="shared" si="2"/>
        <v>介</v>
      </c>
      <c r="J156" s="3"/>
      <c r="K156" s="196" t="s">
        <v>151</v>
      </c>
      <c r="L156" s="196" t="s">
        <v>152</v>
      </c>
      <c r="M156" s="196" t="s">
        <v>153</v>
      </c>
      <c r="N156" s="196"/>
    </row>
    <row r="157" spans="1:14" s="4" customFormat="1" ht="63">
      <c r="A157" s="144"/>
      <c r="B157" s="145" t="s">
        <v>322</v>
      </c>
      <c r="C157" s="245" t="s">
        <v>157</v>
      </c>
      <c r="D157" s="238"/>
      <c r="E157" s="241"/>
      <c r="F157" s="265" t="s">
        <v>147</v>
      </c>
      <c r="G157" s="281"/>
      <c r="H157" s="308"/>
      <c r="I157" s="195" t="str">
        <f t="shared" si="2"/>
        <v>介</v>
      </c>
      <c r="J157" s="3"/>
    </row>
    <row r="158" spans="1:14" s="4" customFormat="1" ht="210">
      <c r="A158" s="144"/>
      <c r="B158" s="145" t="s">
        <v>277</v>
      </c>
      <c r="C158" s="245" t="s">
        <v>156</v>
      </c>
      <c r="D158" s="238"/>
      <c r="E158" s="241"/>
      <c r="F158" s="265" t="s">
        <v>147</v>
      </c>
      <c r="G158" s="281"/>
      <c r="H158" s="308"/>
      <c r="I158" s="195" t="str">
        <f t="shared" si="2"/>
        <v>介</v>
      </c>
      <c r="J158" s="3"/>
    </row>
    <row r="159" spans="1:14" s="4" customFormat="1" ht="84">
      <c r="A159" s="144"/>
      <c r="B159" s="145" t="s">
        <v>274</v>
      </c>
      <c r="C159" s="245" t="s">
        <v>154</v>
      </c>
      <c r="D159" s="238"/>
      <c r="E159" s="241"/>
      <c r="F159" s="265" t="s">
        <v>147</v>
      </c>
      <c r="G159" s="281"/>
      <c r="H159" s="308"/>
      <c r="I159" s="195" t="str">
        <f t="shared" si="2"/>
        <v>介</v>
      </c>
      <c r="J159" s="3"/>
    </row>
    <row r="160" spans="1:14" s="4" customFormat="1" ht="105">
      <c r="A160" s="144"/>
      <c r="B160" s="145" t="s">
        <v>278</v>
      </c>
      <c r="C160" s="245" t="s">
        <v>155</v>
      </c>
      <c r="D160" s="238"/>
      <c r="E160" s="241"/>
      <c r="F160" s="265" t="s">
        <v>147</v>
      </c>
      <c r="G160" s="281"/>
      <c r="H160" s="308"/>
      <c r="I160" s="195" t="str">
        <f t="shared" si="2"/>
        <v>介</v>
      </c>
      <c r="J160" s="3"/>
    </row>
    <row r="161" spans="1:10" s="4" customFormat="1" ht="42">
      <c r="A161" s="144"/>
      <c r="B161" s="145" t="s">
        <v>280</v>
      </c>
      <c r="C161" s="245" t="s">
        <v>150</v>
      </c>
      <c r="D161" s="238"/>
      <c r="E161" s="241"/>
      <c r="F161" s="265" t="s">
        <v>9</v>
      </c>
      <c r="G161" s="281"/>
      <c r="H161" s="308"/>
      <c r="I161" s="97" t="str">
        <f t="shared" si="2"/>
        <v>介</v>
      </c>
      <c r="J161" s="3"/>
    </row>
    <row r="162" spans="1:10" s="4" customFormat="1" ht="63">
      <c r="A162" s="144"/>
      <c r="B162" s="145" t="s">
        <v>281</v>
      </c>
      <c r="C162" s="245" t="s">
        <v>371</v>
      </c>
      <c r="D162" s="238"/>
      <c r="E162" s="241"/>
      <c r="F162" s="265" t="s">
        <v>147</v>
      </c>
      <c r="G162" s="281"/>
      <c r="H162" s="308"/>
      <c r="I162" s="201" t="str">
        <f t="shared" si="2"/>
        <v>介</v>
      </c>
      <c r="J162" s="3"/>
    </row>
    <row r="163" spans="1:10" s="4" customFormat="1" ht="31.5">
      <c r="A163" s="144"/>
      <c r="B163" s="145" t="s">
        <v>276</v>
      </c>
      <c r="C163" s="245" t="s">
        <v>372</v>
      </c>
      <c r="D163" s="238"/>
      <c r="E163" s="241"/>
      <c r="F163" s="265" t="s">
        <v>147</v>
      </c>
      <c r="G163" s="281"/>
      <c r="H163" s="308"/>
      <c r="I163" s="201" t="str">
        <f t="shared" si="2"/>
        <v>介</v>
      </c>
      <c r="J163" s="3"/>
    </row>
    <row r="164" spans="1:10" s="4" customFormat="1" ht="115.5">
      <c r="A164" s="144"/>
      <c r="B164" s="145" t="s">
        <v>282</v>
      </c>
      <c r="C164" s="245" t="s">
        <v>283</v>
      </c>
      <c r="D164" s="238"/>
      <c r="E164" s="241"/>
      <c r="F164" s="265" t="s">
        <v>9</v>
      </c>
      <c r="G164" s="281"/>
      <c r="H164" s="308"/>
      <c r="I164" s="97" t="str">
        <f t="shared" si="2"/>
        <v>介</v>
      </c>
      <c r="J164" s="3"/>
    </row>
    <row r="165" spans="1:10" s="4" customFormat="1" ht="63">
      <c r="A165" s="144"/>
      <c r="B165" s="145" t="s">
        <v>66</v>
      </c>
      <c r="C165" s="245" t="s">
        <v>284</v>
      </c>
      <c r="D165" s="238"/>
      <c r="E165" s="241"/>
      <c r="F165" s="265" t="s">
        <v>9</v>
      </c>
      <c r="G165" s="281"/>
      <c r="H165" s="308"/>
      <c r="I165" s="97" t="str">
        <f t="shared" si="2"/>
        <v>介</v>
      </c>
      <c r="J165" s="3"/>
    </row>
    <row r="166" spans="1:10" s="4" customFormat="1" ht="73.5">
      <c r="A166" s="144"/>
      <c r="B166" s="145" t="s">
        <v>67</v>
      </c>
      <c r="C166" s="245" t="s">
        <v>285</v>
      </c>
      <c r="D166" s="238"/>
      <c r="E166" s="241"/>
      <c r="F166" s="265" t="s">
        <v>36</v>
      </c>
      <c r="G166" s="281"/>
      <c r="H166" s="308"/>
      <c r="I166" s="97" t="str">
        <f t="shared" si="2"/>
        <v/>
      </c>
      <c r="J166" s="3"/>
    </row>
    <row r="167" spans="1:10" s="4" customFormat="1" ht="52.5">
      <c r="A167" s="144"/>
      <c r="B167" s="145" t="s">
        <v>286</v>
      </c>
      <c r="C167" s="245" t="s">
        <v>287</v>
      </c>
      <c r="D167" s="238"/>
      <c r="E167" s="241"/>
      <c r="F167" s="265" t="s">
        <v>36</v>
      </c>
      <c r="G167" s="281"/>
      <c r="H167" s="308"/>
      <c r="I167" s="97" t="str">
        <f t="shared" si="2"/>
        <v/>
      </c>
      <c r="J167" s="3"/>
    </row>
    <row r="168" spans="1:10" s="4" customFormat="1" ht="105">
      <c r="A168" s="144"/>
      <c r="B168" s="145" t="s">
        <v>373</v>
      </c>
      <c r="C168" s="245" t="s">
        <v>374</v>
      </c>
      <c r="D168" s="238"/>
      <c r="E168" s="241"/>
      <c r="F168" s="265" t="s">
        <v>36</v>
      </c>
      <c r="G168" s="281"/>
      <c r="H168" s="308"/>
      <c r="I168" s="97" t="str">
        <f t="shared" si="2"/>
        <v/>
      </c>
      <c r="J168" s="3"/>
    </row>
    <row r="169" spans="1:10" s="4" customFormat="1" ht="31.5">
      <c r="A169" s="144"/>
      <c r="B169" s="145" t="s">
        <v>288</v>
      </c>
      <c r="C169" s="245" t="s">
        <v>289</v>
      </c>
      <c r="D169" s="238"/>
      <c r="E169" s="241"/>
      <c r="F169" s="265" t="s">
        <v>36</v>
      </c>
      <c r="G169" s="281"/>
      <c r="H169" s="308"/>
      <c r="I169" s="97" t="str">
        <f t="shared" si="2"/>
        <v/>
      </c>
      <c r="J169" s="3"/>
    </row>
    <row r="170" spans="1:10" s="4" customFormat="1" ht="31.5">
      <c r="A170" s="144"/>
      <c r="B170" s="145" t="s">
        <v>290</v>
      </c>
      <c r="C170" s="245" t="s">
        <v>291</v>
      </c>
      <c r="D170" s="238"/>
      <c r="E170" s="241"/>
      <c r="F170" s="265" t="s">
        <v>36</v>
      </c>
      <c r="G170" s="281"/>
      <c r="H170" s="308"/>
      <c r="I170" s="97" t="str">
        <f t="shared" si="2"/>
        <v/>
      </c>
      <c r="J170" s="3"/>
    </row>
    <row r="171" spans="1:10" s="4" customFormat="1" ht="42">
      <c r="A171" s="144"/>
      <c r="B171" s="145" t="s">
        <v>98</v>
      </c>
      <c r="C171" s="245" t="s">
        <v>25</v>
      </c>
      <c r="D171" s="238"/>
      <c r="E171" s="241"/>
      <c r="F171" s="265" t="s">
        <v>36</v>
      </c>
      <c r="G171" s="281"/>
      <c r="H171" s="308"/>
      <c r="I171" s="97" t="str">
        <f t="shared" si="2"/>
        <v/>
      </c>
      <c r="J171" s="3"/>
    </row>
    <row r="172" spans="1:10" s="4" customFormat="1" ht="73.5">
      <c r="A172" s="144"/>
      <c r="B172" s="145" t="s">
        <v>293</v>
      </c>
      <c r="C172" s="245" t="s">
        <v>292</v>
      </c>
      <c r="D172" s="238"/>
      <c r="E172" s="241"/>
      <c r="F172" s="265" t="s">
        <v>36</v>
      </c>
      <c r="G172" s="281"/>
      <c r="H172" s="308"/>
      <c r="I172" s="97" t="str">
        <f t="shared" si="2"/>
        <v/>
      </c>
      <c r="J172" s="3"/>
    </row>
    <row r="173" spans="1:10" s="4" customFormat="1" ht="63">
      <c r="A173" s="144"/>
      <c r="B173" s="145" t="s">
        <v>294</v>
      </c>
      <c r="C173" s="245" t="s">
        <v>295</v>
      </c>
      <c r="D173" s="238"/>
      <c r="E173" s="241"/>
      <c r="F173" s="265" t="s">
        <v>36</v>
      </c>
      <c r="G173" s="281"/>
      <c r="H173" s="308"/>
      <c r="I173" s="97" t="str">
        <f t="shared" si="2"/>
        <v/>
      </c>
      <c r="J173" s="3"/>
    </row>
    <row r="174" spans="1:10" s="4" customFormat="1" ht="115.5">
      <c r="A174" s="144"/>
      <c r="B174" s="145" t="s">
        <v>375</v>
      </c>
      <c r="C174" s="245" t="s">
        <v>296</v>
      </c>
      <c r="D174" s="238"/>
      <c r="E174" s="241"/>
      <c r="F174" s="265" t="s">
        <v>36</v>
      </c>
      <c r="G174" s="281"/>
      <c r="H174" s="308"/>
      <c r="I174" s="97" t="str">
        <f t="shared" si="2"/>
        <v/>
      </c>
      <c r="J174" s="3"/>
    </row>
    <row r="175" spans="1:10" s="4" customFormat="1" ht="73.5">
      <c r="A175" s="144"/>
      <c r="B175" s="124" t="s">
        <v>376</v>
      </c>
      <c r="C175" s="125" t="s">
        <v>297</v>
      </c>
      <c r="D175" s="238"/>
      <c r="E175" s="241"/>
      <c r="F175" s="265" t="s">
        <v>36</v>
      </c>
      <c r="G175" s="281"/>
      <c r="H175" s="308"/>
      <c r="I175" s="97" t="str">
        <f t="shared" si="2"/>
        <v/>
      </c>
      <c r="J175" s="3"/>
    </row>
    <row r="176" spans="1:10" s="4" customFormat="1" ht="63">
      <c r="A176" s="144"/>
      <c r="B176" s="124" t="s">
        <v>317</v>
      </c>
      <c r="C176" s="125" t="s">
        <v>323</v>
      </c>
      <c r="D176" s="238"/>
      <c r="E176" s="241"/>
      <c r="F176" s="265"/>
      <c r="G176" s="281"/>
      <c r="H176" s="308"/>
      <c r="I176" s="231">
        <f t="shared" si="2"/>
        <v>0</v>
      </c>
      <c r="J176" s="3"/>
    </row>
    <row r="177" spans="1:10" s="4" customFormat="1" ht="84">
      <c r="A177" s="144"/>
      <c r="B177" s="124" t="s">
        <v>298</v>
      </c>
      <c r="C177" s="125" t="s">
        <v>299</v>
      </c>
      <c r="D177" s="238"/>
      <c r="E177" s="241"/>
      <c r="F177" s="265" t="s">
        <v>36</v>
      </c>
      <c r="G177" s="281"/>
      <c r="H177" s="308"/>
      <c r="I177" s="97" t="str">
        <f t="shared" si="2"/>
        <v/>
      </c>
      <c r="J177" s="3"/>
    </row>
    <row r="178" spans="1:10" s="4" customFormat="1" ht="42">
      <c r="A178" s="144"/>
      <c r="B178" s="124" t="s">
        <v>300</v>
      </c>
      <c r="C178" s="125" t="s">
        <v>301</v>
      </c>
      <c r="D178" s="238"/>
      <c r="E178" s="241"/>
      <c r="F178" s="265" t="s">
        <v>36</v>
      </c>
      <c r="G178" s="281"/>
      <c r="H178" s="308"/>
      <c r="I178" s="97" t="str">
        <f t="shared" si="2"/>
        <v/>
      </c>
      <c r="J178" s="3"/>
    </row>
    <row r="179" spans="1:10" s="4" customFormat="1" ht="52.5">
      <c r="A179" s="256"/>
      <c r="B179" s="124" t="s">
        <v>302</v>
      </c>
      <c r="C179" s="125" t="s">
        <v>303</v>
      </c>
      <c r="D179" s="42"/>
      <c r="E179" s="52"/>
      <c r="F179" s="265" t="s">
        <v>36</v>
      </c>
      <c r="G179" s="279"/>
      <c r="H179" s="293"/>
      <c r="I179" s="98" t="str">
        <f t="shared" si="2"/>
        <v/>
      </c>
      <c r="J179" s="3"/>
    </row>
    <row r="180" spans="1:10" s="4" customFormat="1" ht="115.5">
      <c r="A180" s="146"/>
      <c r="B180" s="315" t="s">
        <v>318</v>
      </c>
      <c r="C180" s="263" t="s">
        <v>319</v>
      </c>
      <c r="D180" s="240"/>
      <c r="E180" s="230"/>
      <c r="F180" s="316" t="s">
        <v>36</v>
      </c>
      <c r="G180" s="317"/>
      <c r="H180" s="318"/>
      <c r="I180" s="99" t="str">
        <f t="shared" si="2"/>
        <v/>
      </c>
      <c r="J180" s="3"/>
    </row>
    <row r="181" spans="1:10">
      <c r="A181" s="23"/>
      <c r="B181" s="24"/>
      <c r="C181" s="224"/>
      <c r="D181" s="20"/>
      <c r="E181" s="25"/>
    </row>
    <row r="182" spans="1:10">
      <c r="A182" s="26"/>
      <c r="B182" s="27"/>
      <c r="C182" s="225"/>
      <c r="D182" s="33"/>
      <c r="E182" s="28"/>
    </row>
  </sheetData>
  <sheetProtection algorithmName="SHA-512" hashValue="TNybWirADNWOcknNgeM2PPuR/iKcyIAKQX1yPLZ/QGJKJcqEN8nF/Qh3ZJ3rSjPfTIAPofPYSkveJsdkOqPyLQ==" saltValue="YVg3WaTWSWSQ9gSZOu6b3Q==" spinCount="100000" sheet="1" objects="1" scenarios="1"/>
  <autoFilter ref="G5:I180" xr:uid="{00000000-0009-0000-0000-000001000000}"/>
  <mergeCells count="73">
    <mergeCell ref="D72:D76"/>
    <mergeCell ref="E72:E76"/>
    <mergeCell ref="F72:F76"/>
    <mergeCell ref="G72:G76"/>
    <mergeCell ref="H107:H111"/>
    <mergeCell ref="I107:I111"/>
    <mergeCell ref="C113:C115"/>
    <mergeCell ref="D113:D115"/>
    <mergeCell ref="E113:E115"/>
    <mergeCell ref="F113:F115"/>
    <mergeCell ref="G113:G115"/>
    <mergeCell ref="H113:H115"/>
    <mergeCell ref="I113:I115"/>
    <mergeCell ref="C107:C111"/>
    <mergeCell ref="D107:D111"/>
    <mergeCell ref="E107:E111"/>
    <mergeCell ref="F107:F111"/>
    <mergeCell ref="G107:G111"/>
    <mergeCell ref="I87:I91"/>
    <mergeCell ref="I93:I95"/>
    <mergeCell ref="I100:I101"/>
    <mergeCell ref="I104:I105"/>
    <mergeCell ref="I61:I65"/>
    <mergeCell ref="I67:I71"/>
    <mergeCell ref="I72:I76"/>
    <mergeCell ref="H133:H135"/>
    <mergeCell ref="C2:E2"/>
    <mergeCell ref="C3:E3"/>
    <mergeCell ref="D87:D91"/>
    <mergeCell ref="E87:E91"/>
    <mergeCell ref="C104:C105"/>
    <mergeCell ref="D104:D105"/>
    <mergeCell ref="E104:E105"/>
    <mergeCell ref="C93:C95"/>
    <mergeCell ref="D93:D95"/>
    <mergeCell ref="E93:E95"/>
    <mergeCell ref="C100:C101"/>
    <mergeCell ref="D100:D101"/>
    <mergeCell ref="E100:E101"/>
    <mergeCell ref="C61:C65"/>
    <mergeCell ref="D61:D65"/>
    <mergeCell ref="C87:C91"/>
    <mergeCell ref="F87:F91"/>
    <mergeCell ref="G87:G91"/>
    <mergeCell ref="H87:H91"/>
    <mergeCell ref="F61:F65"/>
    <mergeCell ref="G61:G65"/>
    <mergeCell ref="H61:H65"/>
    <mergeCell ref="C67:C71"/>
    <mergeCell ref="D67:D71"/>
    <mergeCell ref="E61:E65"/>
    <mergeCell ref="E67:E71"/>
    <mergeCell ref="F67:F71"/>
    <mergeCell ref="G67:G71"/>
    <mergeCell ref="H67:H71"/>
    <mergeCell ref="H72:H76"/>
    <mergeCell ref="C72:C76"/>
    <mergeCell ref="A14:A15"/>
    <mergeCell ref="I133:I135"/>
    <mergeCell ref="C133:C135"/>
    <mergeCell ref="D133:D135"/>
    <mergeCell ref="F133:F135"/>
    <mergeCell ref="E133:E135"/>
    <mergeCell ref="G133:G135"/>
    <mergeCell ref="H104:H105"/>
    <mergeCell ref="G104:G105"/>
    <mergeCell ref="F104:F105"/>
    <mergeCell ref="F93:F95"/>
    <mergeCell ref="G93:G95"/>
    <mergeCell ref="H93:H95"/>
    <mergeCell ref="F100:F101"/>
    <mergeCell ref="G100:G101"/>
    <mergeCell ref="H100:H101"/>
  </mergeCells>
  <phoneticPr fontId="18"/>
  <conditionalFormatting sqref="D9:D181">
    <cfRule type="cellIs" dxfId="16" priority="29" operator="equal">
      <formula>"3:該当なし"</formula>
    </cfRule>
    <cfRule type="cellIs" dxfId="15" priority="30" operator="equal">
      <formula>"2:不適"</formula>
    </cfRule>
    <cfRule type="cellIs" dxfId="14" priority="31" operator="equal">
      <formula>"1:適"</formula>
    </cfRule>
  </conditionalFormatting>
  <conditionalFormatting sqref="D17:H18">
    <cfRule type="expression" dxfId="13" priority="4">
      <formula>OR($D$16=1,$D$16="1:適")</formula>
    </cfRule>
  </conditionalFormatting>
  <conditionalFormatting sqref="D10:I11">
    <cfRule type="expression" dxfId="12" priority="1">
      <formula>OR($D$9=3,$D$9="3:該当なし")</formula>
    </cfRule>
  </conditionalFormatting>
  <conditionalFormatting sqref="D15:I15">
    <cfRule type="expression" dxfId="11" priority="2">
      <formula>OR($D$14=3,$D$14="3:該当なし")</formula>
    </cfRule>
  </conditionalFormatting>
  <conditionalFormatting sqref="E156:H156 B157:H160">
    <cfRule type="expression" dxfId="10" priority="5">
      <formula>$A$156=1</formula>
    </cfRule>
  </conditionalFormatting>
  <conditionalFormatting sqref="G9:G181">
    <cfRule type="cellIs" dxfId="9" priority="19" operator="equal">
      <formula>"5:その他"</formula>
    </cfRule>
    <cfRule type="cellIs" dxfId="8" priority="20" operator="equal">
      <formula>5</formula>
    </cfRule>
    <cfRule type="cellIs" dxfId="7" priority="21" operator="equal">
      <formula>"4:該当なし"</formula>
    </cfRule>
    <cfRule type="cellIs" dxfId="6" priority="22" operator="equal">
      <formula>4</formula>
    </cfRule>
    <cfRule type="cellIs" dxfId="5" priority="23" operator="equal">
      <formula>3</formula>
    </cfRule>
    <cfRule type="cellIs" dxfId="4" priority="24" operator="equal">
      <formula>"3:不適"</formula>
    </cfRule>
    <cfRule type="cellIs" dxfId="3" priority="25" operator="equal">
      <formula>2</formula>
    </cfRule>
    <cfRule type="cellIs" dxfId="2" priority="26" operator="equal">
      <formula>"2:一部不適"</formula>
    </cfRule>
    <cfRule type="cellIs" dxfId="1" priority="27" operator="equal">
      <formula>1</formula>
    </cfRule>
    <cfRule type="cellIs" dxfId="0" priority="28" operator="equal">
      <formula>"1:適"</formula>
    </cfRule>
  </conditionalFormatting>
  <dataValidations count="7">
    <dataValidation type="list" allowBlank="1" showInputMessage="1" showErrorMessage="1" sqref="B89 B101 B105" xr:uid="{00000000-0002-0000-0100-000000000000}">
      <formula1>"（　有　・　無　）,（　有　）,（　無　）"</formula1>
    </dataValidation>
    <dataValidation allowBlank="1" showInputMessage="1" sqref="F104 F96:F100 H92:H93 F92:F93 H96:H100 B111 F102 H102 H104 F106:F107 H106:H107 F112:F113 H112:H113 H9:H61 H77:H87 F67 H67 F72 H72 F77:F87 H116:H133 F116:F133 F136:F180 H136:H180 F9:F61 B65:B66" xr:uid="{00000000-0002-0000-0100-000001000000}"/>
    <dataValidation type="list" errorStyle="information" allowBlank="1" showInputMessage="1" sqref="D112:D113 D77:D107 D67 D72 D116:D133 D136:D180 D9:D61" xr:uid="{00000000-0002-0000-0100-000002000000}">
      <formula1>"1:適,2:不適,3:該当なし"</formula1>
    </dataValidation>
    <dataValidation type="list" allowBlank="1" showInputMessage="1" sqref="G112:G113 G77:G107 G67 G72 G116:G133 G136:G180 G9:G61" xr:uid="{00000000-0002-0000-0100-000003000000}">
      <formula1>"1:適,2:一部不適,3:不適,4:該当なし,5:その他"</formula1>
    </dataValidation>
    <dataValidation type="list" allowBlank="1" showInputMessage="1" showErrorMessage="1" sqref="I4" xr:uid="{00000000-0002-0000-0100-000004000000}">
      <formula1>"介,福"</formula1>
    </dataValidation>
    <dataValidation type="list" allowBlank="1" showInputMessage="1" sqref="B71" xr:uid="{00000000-0002-0000-0100-000005000000}">
      <formula1>"（　有　・　無　）,（　有　）,（　無　）"</formula1>
    </dataValidation>
    <dataValidation type="list" allowBlank="1" showInputMessage="1" sqref="B156" xr:uid="{00000000-0002-0000-0100-000006000000}">
      <formula1>$K$156:$M$156</formula1>
    </dataValidation>
  </dataValidations>
  <printOptions horizontalCentered="1"/>
  <pageMargins left="0.19685039370078741" right="0.19685039370078741" top="0.39370078740157483" bottom="0.47244094488188981" header="0.27559055118110237" footer="0.23622047244094491"/>
  <pageSetup paperSize="9" fitToHeight="0" orientation="portrait" r:id="rId1"/>
  <headerFooter alignWithMargins="0">
    <oddFooter>&amp;C&amp;9居宅介護支援&amp;11 -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谷地　宏基</cp:lastModifiedBy>
  <cp:lastPrinted>2025-12-24T06:46:20Z</cp:lastPrinted>
  <dcterms:created xsi:type="dcterms:W3CDTF">2008-05-12T01:19:26Z</dcterms:created>
  <dcterms:modified xsi:type="dcterms:W3CDTF">2025-12-24T06:46:43Z</dcterms:modified>
</cp:coreProperties>
</file>