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.102\root\1 農産支援班\02 国庫補助事業\02 産地パワーアップ事業 (国庫)\R2\【書類分類ごと】\21 要望調査\基金-R1補正_0520\通知\HP更新用\"/>
    </mc:Choice>
  </mc:AlternateContent>
  <bookViews>
    <workbookView xWindow="0" yWindow="0" windowWidth="12465" windowHeight="6480" tabRatio="665"/>
  </bookViews>
  <sheets>
    <sheet name="成果目標(生産コスト)" sheetId="4" r:id="rId1"/>
    <sheet name="取組目標（生産コスト）" sheetId="5" r:id="rId2"/>
    <sheet name="成果目標(販売額向上)" sheetId="3" r:id="rId3"/>
    <sheet name="取組目標（販売額向上）" sheetId="1" r:id="rId4"/>
    <sheet name="生産販売計画" sheetId="2" r:id="rId5"/>
  </sheets>
  <externalReferences>
    <externalReference r:id="rId6"/>
  </externalReferences>
  <definedNames>
    <definedName name="_xlnm.Print_Area" localSheetId="4">生産販売計画!$A$1:$M$43</definedName>
    <definedName name="管轄局">[1]Sheet1!$B$3:$B$11</definedName>
    <definedName name="政策目的">[1]Sheet1!$G$3:$G$5</definedName>
  </definedNames>
  <calcPr calcId="162913"/>
</workbook>
</file>

<file path=xl/calcChain.xml><?xml version="1.0" encoding="utf-8"?>
<calcChain xmlns="http://schemas.openxmlformats.org/spreadsheetml/2006/main">
  <c r="F27" i="5" l="1"/>
  <c r="F27" i="1"/>
  <c r="D24" i="5"/>
  <c r="E23" i="5"/>
  <c r="E22" i="5"/>
  <c r="E21" i="5"/>
  <c r="E20" i="5"/>
  <c r="E19" i="5"/>
  <c r="E18" i="5"/>
  <c r="E24" i="5" s="1"/>
  <c r="F24" i="5" s="1"/>
  <c r="D13" i="5"/>
  <c r="E12" i="5"/>
  <c r="E11" i="5"/>
  <c r="E10" i="5"/>
  <c r="E9" i="5"/>
  <c r="E8" i="5"/>
  <c r="E13" i="5" s="1"/>
  <c r="F13" i="5" s="1"/>
  <c r="E7" i="5"/>
  <c r="E7" i="4" l="1"/>
  <c r="E8" i="4"/>
  <c r="E9" i="4"/>
  <c r="E10" i="4"/>
  <c r="E11" i="4"/>
  <c r="E12" i="4"/>
  <c r="D13" i="4"/>
  <c r="E13" i="4"/>
  <c r="F13" i="4" s="1"/>
  <c r="E18" i="4"/>
  <c r="E19" i="4"/>
  <c r="E24" i="4" s="1"/>
  <c r="F24" i="4" s="1"/>
  <c r="E20" i="4"/>
  <c r="E21" i="4"/>
  <c r="E22" i="4"/>
  <c r="E23" i="4"/>
  <c r="D24" i="4"/>
  <c r="F27" i="4" l="1"/>
  <c r="D24" i="3" l="1"/>
  <c r="E23" i="3"/>
  <c r="E22" i="3"/>
  <c r="E21" i="3"/>
  <c r="E20" i="3"/>
  <c r="E19" i="3"/>
  <c r="E18" i="3"/>
  <c r="E24" i="3" s="1"/>
  <c r="F24" i="3" s="1"/>
  <c r="D13" i="3"/>
  <c r="E12" i="3"/>
  <c r="E11" i="3"/>
  <c r="E10" i="3"/>
  <c r="E9" i="3"/>
  <c r="E8" i="3"/>
  <c r="E7" i="3"/>
  <c r="E13" i="3" s="1"/>
  <c r="F13" i="3" s="1"/>
  <c r="F42" i="2"/>
  <c r="E42" i="2"/>
  <c r="D42" i="2"/>
  <c r="C42" i="2"/>
  <c r="D24" i="1"/>
  <c r="E23" i="1"/>
  <c r="E22" i="1"/>
  <c r="E21" i="1"/>
  <c r="E20" i="1"/>
  <c r="E19" i="1"/>
  <c r="E18" i="1"/>
  <c r="E24" i="1" s="1"/>
  <c r="F24" i="1" s="1"/>
  <c r="D13" i="1"/>
  <c r="E12" i="1"/>
  <c r="E11" i="1"/>
  <c r="E10" i="1"/>
  <c r="E13" i="1" s="1"/>
  <c r="F13" i="1" s="1"/>
  <c r="E9" i="1"/>
  <c r="E8" i="1"/>
  <c r="E7" i="1"/>
  <c r="F27" i="3" l="1"/>
</calcChain>
</file>

<file path=xl/sharedStrings.xml><?xml version="1.0" encoding="utf-8"?>
<sst xmlns="http://schemas.openxmlformats.org/spreadsheetml/2006/main" count="153" uniqueCount="67">
  <si>
    <t>取組目標の計算</t>
    <rPh sb="0" eb="2">
      <t>トリクミ</t>
    </rPh>
    <phoneticPr fontId="4"/>
  </si>
  <si>
    <t>販売額用</t>
    <rPh sb="0" eb="2">
      <t>ハンバイ</t>
    </rPh>
    <rPh sb="2" eb="3">
      <t>ガク</t>
    </rPh>
    <rPh sb="3" eb="4">
      <t>ヨウ</t>
    </rPh>
    <phoneticPr fontId="4"/>
  </si>
  <si>
    <t>産地名：</t>
    <rPh sb="0" eb="2">
      <t>サンチ</t>
    </rPh>
    <rPh sb="2" eb="3">
      <t>メイ</t>
    </rPh>
    <phoneticPr fontId="4"/>
  </si>
  <si>
    <t>品目：</t>
    <rPh sb="0" eb="2">
      <t>ヒンモク</t>
    </rPh>
    <phoneticPr fontId="4"/>
  </si>
  <si>
    <t>現状値（H　　）</t>
    <rPh sb="0" eb="2">
      <t>ゲンジョウ</t>
    </rPh>
    <rPh sb="2" eb="3">
      <t>チ</t>
    </rPh>
    <phoneticPr fontId="4"/>
  </si>
  <si>
    <t>経営体（取組主体）</t>
    <rPh sb="0" eb="3">
      <t>ケイエイタイ</t>
    </rPh>
    <rPh sb="4" eb="6">
      <t>トリクミ</t>
    </rPh>
    <rPh sb="6" eb="8">
      <t>シュタイ</t>
    </rPh>
    <phoneticPr fontId="4"/>
  </si>
  <si>
    <t>経営体別
販売額
（円/10a）</t>
    <rPh sb="0" eb="3">
      <t>ケイエイタイ</t>
    </rPh>
    <rPh sb="3" eb="4">
      <t>ベツ</t>
    </rPh>
    <rPh sb="5" eb="7">
      <t>ハンバイ</t>
    </rPh>
    <rPh sb="7" eb="8">
      <t>ガク</t>
    </rPh>
    <rPh sb="10" eb="11">
      <t>エン</t>
    </rPh>
    <phoneticPr fontId="4"/>
  </si>
  <si>
    <t>販売額出展</t>
    <rPh sb="0" eb="2">
      <t>ハンバイ</t>
    </rPh>
    <rPh sb="2" eb="3">
      <t>ガク</t>
    </rPh>
    <rPh sb="3" eb="5">
      <t>シュッテン</t>
    </rPh>
    <phoneticPr fontId="4"/>
  </si>
  <si>
    <t>面積
（ha）</t>
    <rPh sb="0" eb="2">
      <t>メンセキ</t>
    </rPh>
    <phoneticPr fontId="4"/>
  </si>
  <si>
    <t>経営体別
販売額
（円）</t>
    <rPh sb="0" eb="2">
      <t>ケイエイ</t>
    </rPh>
    <rPh sb="2" eb="3">
      <t>タイ</t>
    </rPh>
    <rPh sb="3" eb="4">
      <t>ベツ</t>
    </rPh>
    <rPh sb="5" eb="7">
      <t>ハンバイ</t>
    </rPh>
    <rPh sb="7" eb="8">
      <t>ガク</t>
    </rPh>
    <rPh sb="10" eb="11">
      <t>エン</t>
    </rPh>
    <phoneticPr fontId="4"/>
  </si>
  <si>
    <t>産地合算
販売額
（円/10a）</t>
    <rPh sb="0" eb="2">
      <t>サンチ</t>
    </rPh>
    <rPh sb="2" eb="4">
      <t>ガッサン</t>
    </rPh>
    <rPh sb="5" eb="7">
      <t>ハンバイ</t>
    </rPh>
    <rPh sb="7" eb="8">
      <t>ガク</t>
    </rPh>
    <rPh sb="10" eb="11">
      <t>エン</t>
    </rPh>
    <phoneticPr fontId="4"/>
  </si>
  <si>
    <t>産地合計</t>
    <rPh sb="0" eb="2">
      <t>サンチ</t>
    </rPh>
    <rPh sb="2" eb="4">
      <t>ゴウケイ</t>
    </rPh>
    <phoneticPr fontId="4"/>
  </si>
  <si>
    <t>　①</t>
    <phoneticPr fontId="4"/>
  </si>
  <si>
    <t>経営体別
販売額
（円/10a）</t>
    <rPh sb="0" eb="2">
      <t>ケイエイ</t>
    </rPh>
    <rPh sb="2" eb="3">
      <t>タイ</t>
    </rPh>
    <rPh sb="3" eb="4">
      <t>ベツ</t>
    </rPh>
    <rPh sb="5" eb="7">
      <t>ハンバイ</t>
    </rPh>
    <rPh sb="7" eb="8">
      <t>ガク</t>
    </rPh>
    <rPh sb="10" eb="11">
      <t>エン</t>
    </rPh>
    <phoneticPr fontId="4"/>
  </si>
  <si>
    <t>　②</t>
    <phoneticPr fontId="4"/>
  </si>
  <si>
    <t>販売額増加割合</t>
    <rPh sb="0" eb="2">
      <t>ハンバイ</t>
    </rPh>
    <rPh sb="2" eb="3">
      <t>ガク</t>
    </rPh>
    <rPh sb="3" eb="5">
      <t>ゾウカ</t>
    </rPh>
    <rPh sb="5" eb="7">
      <t>ワリアイ</t>
    </rPh>
    <phoneticPr fontId="4"/>
  </si>
  <si>
    <t>（②-①）/①</t>
    <phoneticPr fontId="4"/>
  </si>
  <si>
    <t>◇　生産・販売計画</t>
    <rPh sb="2" eb="4">
      <t>セイサン</t>
    </rPh>
    <rPh sb="5" eb="7">
      <t>ハンバイ</t>
    </rPh>
    <rPh sb="7" eb="9">
      <t>ケイカク</t>
    </rPh>
    <phoneticPr fontId="10"/>
  </si>
  <si>
    <t>①【農業生産施設・機械等】</t>
    <rPh sb="2" eb="4">
      <t>ノウギョウ</t>
    </rPh>
    <rPh sb="4" eb="6">
      <t>セイサン</t>
    </rPh>
    <rPh sb="6" eb="8">
      <t>シセツ</t>
    </rPh>
    <rPh sb="9" eb="11">
      <t>キカイ</t>
    </rPh>
    <rPh sb="11" eb="12">
      <t>トウ</t>
    </rPh>
    <phoneticPr fontId="10"/>
  </si>
  <si>
    <t>（１）生産出荷計画</t>
    <rPh sb="3" eb="5">
      <t>セイサン</t>
    </rPh>
    <rPh sb="5" eb="7">
      <t>シュッカ</t>
    </rPh>
    <rPh sb="7" eb="9">
      <t>ケイカク</t>
    </rPh>
    <phoneticPr fontId="10"/>
  </si>
  <si>
    <t>区分</t>
    <rPh sb="0" eb="2">
      <t>クブン</t>
    </rPh>
    <phoneticPr fontId="10"/>
  </si>
  <si>
    <t>品目</t>
    <rPh sb="0" eb="2">
      <t>ヒンモク</t>
    </rPh>
    <phoneticPr fontId="10"/>
  </si>
  <si>
    <t>品種等</t>
    <rPh sb="0" eb="2">
      <t>ヒンシュ</t>
    </rPh>
    <rPh sb="2" eb="3">
      <t>トウ</t>
    </rPh>
    <phoneticPr fontId="10"/>
  </si>
  <si>
    <t>作付面積</t>
    <rPh sb="0" eb="2">
      <t>サクツケ</t>
    </rPh>
    <rPh sb="2" eb="4">
      <t>メンセキ</t>
    </rPh>
    <phoneticPr fontId="10"/>
  </si>
  <si>
    <t>単収</t>
    <rPh sb="0" eb="1">
      <t>タン</t>
    </rPh>
    <rPh sb="1" eb="2">
      <t>オサム</t>
    </rPh>
    <phoneticPr fontId="10"/>
  </si>
  <si>
    <t>生産量</t>
    <rPh sb="0" eb="3">
      <t>セイサンリョウ</t>
    </rPh>
    <phoneticPr fontId="10"/>
  </si>
  <si>
    <t>販売規格・形態</t>
    <rPh sb="0" eb="2">
      <t>ハンバイ</t>
    </rPh>
    <rPh sb="2" eb="4">
      <t>キカク</t>
    </rPh>
    <rPh sb="5" eb="6">
      <t>カタチ</t>
    </rPh>
    <rPh sb="6" eb="7">
      <t>タイ</t>
    </rPh>
    <phoneticPr fontId="10"/>
  </si>
  <si>
    <t>販売量</t>
    <rPh sb="0" eb="2">
      <t>ハンバイ</t>
    </rPh>
    <rPh sb="2" eb="3">
      <t>リョウ</t>
    </rPh>
    <phoneticPr fontId="10"/>
  </si>
  <si>
    <t>販売単価</t>
    <rPh sb="0" eb="2">
      <t>ハンバイ</t>
    </rPh>
    <rPh sb="2" eb="4">
      <t>タンカ</t>
    </rPh>
    <phoneticPr fontId="10"/>
  </si>
  <si>
    <t>売上高</t>
    <rPh sb="0" eb="3">
      <t>ウリアゲダカ</t>
    </rPh>
    <phoneticPr fontId="10"/>
  </si>
  <si>
    <t>販売先・
販売方法</t>
    <rPh sb="0" eb="3">
      <t>ハンバイサキ</t>
    </rPh>
    <rPh sb="5" eb="7">
      <t>ハンバイ</t>
    </rPh>
    <rPh sb="7" eb="9">
      <t>ホウホウ</t>
    </rPh>
    <phoneticPr fontId="10"/>
  </si>
  <si>
    <t>販売期間</t>
    <rPh sb="0" eb="2">
      <t>ハンバイ</t>
    </rPh>
    <rPh sb="2" eb="4">
      <t>キカン</t>
    </rPh>
    <phoneticPr fontId="10"/>
  </si>
  <si>
    <t>備　考</t>
    <rPh sb="0" eb="1">
      <t>ソナエ</t>
    </rPh>
    <rPh sb="2" eb="3">
      <t>コウ</t>
    </rPh>
    <phoneticPr fontId="10"/>
  </si>
  <si>
    <t>（単位：　）</t>
    <rPh sb="1" eb="3">
      <t>タンイ</t>
    </rPh>
    <phoneticPr fontId="10"/>
  </si>
  <si>
    <t>（単位：円）</t>
    <rPh sb="1" eb="3">
      <t>タンイ</t>
    </rPh>
    <rPh sb="4" eb="5">
      <t>エン</t>
    </rPh>
    <phoneticPr fontId="10"/>
  </si>
  <si>
    <t>（円）</t>
    <rPh sb="1" eb="2">
      <t>エン</t>
    </rPh>
    <phoneticPr fontId="10"/>
  </si>
  <si>
    <t>現状</t>
    <rPh sb="0" eb="2">
      <t>ゲンジョウ</t>
    </rPh>
    <phoneticPr fontId="10"/>
  </si>
  <si>
    <t>計</t>
    <rPh sb="0" eb="1">
      <t>ケイ</t>
    </rPh>
    <phoneticPr fontId="10"/>
  </si>
  <si>
    <t>１年目</t>
    <rPh sb="1" eb="3">
      <t>ネンメ</t>
    </rPh>
    <phoneticPr fontId="10"/>
  </si>
  <si>
    <t>２年目</t>
    <rPh sb="1" eb="3">
      <t>ネンメ</t>
    </rPh>
    <phoneticPr fontId="10"/>
  </si>
  <si>
    <t>※必要に応じて，作付体系図，使用計画表等を添付すること。</t>
    <rPh sb="1" eb="3">
      <t>ヒツヨウ</t>
    </rPh>
    <rPh sb="4" eb="5">
      <t>オウ</t>
    </rPh>
    <rPh sb="8" eb="10">
      <t>サクツ</t>
    </rPh>
    <rPh sb="10" eb="13">
      <t>タイケイズ</t>
    </rPh>
    <rPh sb="14" eb="16">
      <t>シヨウ</t>
    </rPh>
    <rPh sb="16" eb="18">
      <t>ケイカク</t>
    </rPh>
    <rPh sb="18" eb="19">
      <t>ヒョウ</t>
    </rPh>
    <rPh sb="19" eb="20">
      <t>トウ</t>
    </rPh>
    <rPh sb="21" eb="23">
      <t>テンプ</t>
    </rPh>
    <phoneticPr fontId="10"/>
  </si>
  <si>
    <t>（２）年次別販売計画（実績）</t>
    <rPh sb="3" eb="6">
      <t>ネンジベツ</t>
    </rPh>
    <rPh sb="6" eb="8">
      <t>ハンバイ</t>
    </rPh>
    <rPh sb="8" eb="10">
      <t>ケイカク</t>
    </rPh>
    <rPh sb="11" eb="13">
      <t>ジッセキ</t>
    </rPh>
    <phoneticPr fontId="10"/>
  </si>
  <si>
    <t>　　　　　　　　　　　年次
　　品目</t>
    <rPh sb="11" eb="13">
      <t>ネンジ</t>
    </rPh>
    <rPh sb="16" eb="18">
      <t>ヒンモク</t>
    </rPh>
    <phoneticPr fontId="10"/>
  </si>
  <si>
    <t>事業導入年</t>
    <rPh sb="0" eb="2">
      <t>ジギョウ</t>
    </rPh>
    <rPh sb="2" eb="4">
      <t>ドウニュウ</t>
    </rPh>
    <rPh sb="4" eb="5">
      <t>ネン</t>
    </rPh>
    <phoneticPr fontId="10"/>
  </si>
  <si>
    <t>２年目(目標年)</t>
    <rPh sb="1" eb="3">
      <t>ネンメ</t>
    </rPh>
    <phoneticPr fontId="10"/>
  </si>
  <si>
    <t>規　模(単位：　)</t>
    <rPh sb="0" eb="1">
      <t>キ</t>
    </rPh>
    <rPh sb="2" eb="3">
      <t>モ</t>
    </rPh>
    <rPh sb="4" eb="6">
      <t>タンイ</t>
    </rPh>
    <phoneticPr fontId="10"/>
  </si>
  <si>
    <t>販売量（単位：　）</t>
    <rPh sb="0" eb="3">
      <t>ハンバイリョウ</t>
    </rPh>
    <rPh sb="4" eb="6">
      <t>タンイ</t>
    </rPh>
    <phoneticPr fontId="10"/>
  </si>
  <si>
    <t>売上高（単位：　）</t>
    <rPh sb="0" eb="1">
      <t>ウ</t>
    </rPh>
    <rPh sb="1" eb="2">
      <t>ア</t>
    </rPh>
    <rPh sb="2" eb="3">
      <t>タカ</t>
    </rPh>
    <rPh sb="4" eb="6">
      <t>タンイ</t>
    </rPh>
    <phoneticPr fontId="10"/>
  </si>
  <si>
    <t>売上高　合計</t>
    <rPh sb="0" eb="1">
      <t>ウ</t>
    </rPh>
    <rPh sb="1" eb="2">
      <t>ア</t>
    </rPh>
    <rPh sb="2" eb="3">
      <t>タカ</t>
    </rPh>
    <rPh sb="4" eb="5">
      <t>ゴウ</t>
    </rPh>
    <rPh sb="5" eb="6">
      <t>ケイ</t>
    </rPh>
    <phoneticPr fontId="10"/>
  </si>
  <si>
    <t>※目標年は事業導入後２年目</t>
    <rPh sb="1" eb="3">
      <t>モクヒョウ</t>
    </rPh>
    <rPh sb="3" eb="4">
      <t>ネン</t>
    </rPh>
    <rPh sb="5" eb="7">
      <t>ジギョウ</t>
    </rPh>
    <rPh sb="7" eb="9">
      <t>ドウニュウ</t>
    </rPh>
    <rPh sb="9" eb="10">
      <t>ゴ</t>
    </rPh>
    <rPh sb="11" eb="13">
      <t>ネンメ</t>
    </rPh>
    <phoneticPr fontId="10"/>
  </si>
  <si>
    <t>成果目標の計算</t>
    <phoneticPr fontId="4"/>
  </si>
  <si>
    <t>（②-①）/①</t>
    <phoneticPr fontId="4"/>
  </si>
  <si>
    <t>(  ．　～　．　）</t>
    <phoneticPr fontId="10"/>
  </si>
  <si>
    <t>(  ．　～　．　）</t>
    <phoneticPr fontId="10"/>
  </si>
  <si>
    <t>(H  ．　～　（H　）．　）</t>
    <phoneticPr fontId="10"/>
  </si>
  <si>
    <t>目標値（○　　）</t>
    <rPh sb="0" eb="2">
      <t>モクヒョウ</t>
    </rPh>
    <rPh sb="2" eb="3">
      <t>チ</t>
    </rPh>
    <phoneticPr fontId="4"/>
  </si>
  <si>
    <t>目標値（R　　）</t>
    <rPh sb="0" eb="2">
      <t>モクヒョウ</t>
    </rPh>
    <rPh sb="2" eb="3">
      <t>チ</t>
    </rPh>
    <phoneticPr fontId="4"/>
  </si>
  <si>
    <t>（①-②）/①</t>
    <phoneticPr fontId="4"/>
  </si>
  <si>
    <t>生産コスト削減割合</t>
    <rPh sb="0" eb="2">
      <t>セイサン</t>
    </rPh>
    <rPh sb="5" eb="7">
      <t>サクゲン</t>
    </rPh>
    <rPh sb="7" eb="9">
      <t>ワリアイ</t>
    </rPh>
    <phoneticPr fontId="4"/>
  </si>
  <si>
    <t>　①</t>
    <phoneticPr fontId="4"/>
  </si>
  <si>
    <t>産地合算
生産コスト
（円/10a）</t>
    <rPh sb="0" eb="2">
      <t>サンチ</t>
    </rPh>
    <rPh sb="2" eb="4">
      <t>ガッサン</t>
    </rPh>
    <rPh sb="5" eb="7">
      <t>セイサン</t>
    </rPh>
    <rPh sb="12" eb="13">
      <t>エン</t>
    </rPh>
    <phoneticPr fontId="4"/>
  </si>
  <si>
    <t>経営体別
生産費
（円）</t>
    <rPh sb="0" eb="2">
      <t>ケイエイ</t>
    </rPh>
    <rPh sb="2" eb="3">
      <t>タイ</t>
    </rPh>
    <rPh sb="3" eb="4">
      <t>ベツ</t>
    </rPh>
    <rPh sb="5" eb="7">
      <t>セイサン</t>
    </rPh>
    <rPh sb="7" eb="8">
      <t>ヒ</t>
    </rPh>
    <rPh sb="10" eb="11">
      <t>エン</t>
    </rPh>
    <phoneticPr fontId="4"/>
  </si>
  <si>
    <t>コスト出展</t>
    <rPh sb="3" eb="5">
      <t>シュッテン</t>
    </rPh>
    <phoneticPr fontId="4"/>
  </si>
  <si>
    <t>経営体別
生産コスト
（円/10a）</t>
    <rPh sb="0" eb="2">
      <t>ケイエイ</t>
    </rPh>
    <rPh sb="2" eb="3">
      <t>タイ</t>
    </rPh>
    <rPh sb="3" eb="4">
      <t>ベツ</t>
    </rPh>
    <rPh sb="5" eb="7">
      <t>セイサン</t>
    </rPh>
    <rPh sb="12" eb="13">
      <t>エン</t>
    </rPh>
    <phoneticPr fontId="4"/>
  </si>
  <si>
    <t>　①</t>
    <phoneticPr fontId="4"/>
  </si>
  <si>
    <t>生産コスト用</t>
    <rPh sb="0" eb="2">
      <t>セイサン</t>
    </rPh>
    <rPh sb="5" eb="6">
      <t>ヨウ</t>
    </rPh>
    <phoneticPr fontId="4"/>
  </si>
  <si>
    <t>成果目標の計算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</si>
</sst>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8" fillId="0" borderId="0"/>
    <xf numFmtId="0" fontId="13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38" fontId="7" fillId="0" borderId="1" xfId="2" applyNumberFormat="1" applyFont="1" applyBorder="1" applyAlignment="1">
      <alignment vertical="center"/>
    </xf>
    <xf numFmtId="3" fontId="7" fillId="0" borderId="1" xfId="1" applyNumberFormat="1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76" fontId="5" fillId="0" borderId="1" xfId="3" applyNumberFormat="1" applyFont="1" applyBorder="1" applyAlignment="1">
      <alignment vertical="center"/>
    </xf>
    <xf numFmtId="0" fontId="9" fillId="0" borderId="0" xfId="4" applyFont="1">
      <alignment vertical="center"/>
    </xf>
    <xf numFmtId="0" fontId="8" fillId="0" borderId="0" xfId="4">
      <alignment vertical="center"/>
    </xf>
    <xf numFmtId="0" fontId="11" fillId="0" borderId="0" xfId="4" applyFont="1">
      <alignment vertical="center"/>
    </xf>
    <xf numFmtId="0" fontId="12" fillId="0" borderId="8" xfId="4" applyFont="1" applyBorder="1" applyAlignment="1">
      <alignment horizontal="center" vertical="center"/>
    </xf>
    <xf numFmtId="0" fontId="8" fillId="0" borderId="8" xfId="4" applyBorder="1" applyAlignment="1">
      <alignment horizontal="center" vertical="center"/>
    </xf>
    <xf numFmtId="0" fontId="8" fillId="0" borderId="8" xfId="4" applyBorder="1" applyAlignment="1">
      <alignment horizontal="center" vertical="center" wrapText="1"/>
    </xf>
    <xf numFmtId="0" fontId="8" fillId="0" borderId="12" xfId="4" applyBorder="1" applyAlignment="1">
      <alignment horizontal="center" vertical="center"/>
    </xf>
    <xf numFmtId="0" fontId="8" fillId="0" borderId="7" xfId="4" applyBorder="1">
      <alignment vertical="center"/>
    </xf>
    <xf numFmtId="0" fontId="8" fillId="0" borderId="9" xfId="4" applyBorder="1">
      <alignment vertical="center"/>
    </xf>
    <xf numFmtId="0" fontId="8" fillId="0" borderId="1" xfId="4" applyBorder="1">
      <alignment vertical="center"/>
    </xf>
    <xf numFmtId="0" fontId="8" fillId="0" borderId="14" xfId="4" applyBorder="1">
      <alignment vertical="center"/>
    </xf>
    <xf numFmtId="0" fontId="8" fillId="0" borderId="15" xfId="4" applyBorder="1">
      <alignment vertical="center"/>
    </xf>
    <xf numFmtId="0" fontId="8" fillId="0" borderId="16" xfId="4" applyBorder="1">
      <alignment vertical="center"/>
    </xf>
    <xf numFmtId="0" fontId="8" fillId="0" borderId="18" xfId="4" applyBorder="1" applyAlignment="1">
      <alignment horizontal="center" vertical="center"/>
    </xf>
    <xf numFmtId="0" fontId="8" fillId="0" borderId="18" xfId="4" applyBorder="1">
      <alignment vertical="center"/>
    </xf>
    <xf numFmtId="0" fontId="8" fillId="0" borderId="19" xfId="4" applyBorder="1">
      <alignment vertical="center"/>
    </xf>
    <xf numFmtId="0" fontId="8" fillId="0" borderId="20" xfId="4" applyBorder="1">
      <alignment vertical="center"/>
    </xf>
    <xf numFmtId="0" fontId="8" fillId="0" borderId="21" xfId="4" applyBorder="1">
      <alignment vertical="center"/>
    </xf>
    <xf numFmtId="0" fontId="8" fillId="0" borderId="12" xfId="4" applyBorder="1">
      <alignment vertical="center"/>
    </xf>
    <xf numFmtId="0" fontId="8" fillId="0" borderId="22" xfId="4" applyBorder="1">
      <alignment vertical="center"/>
    </xf>
    <xf numFmtId="0" fontId="8" fillId="0" borderId="24" xfId="4" applyBorder="1" applyAlignment="1">
      <alignment horizontal="center" vertical="center"/>
    </xf>
    <xf numFmtId="0" fontId="8" fillId="0" borderId="25" xfId="4" applyBorder="1" applyAlignment="1">
      <alignment horizontal="center" vertical="center"/>
    </xf>
    <xf numFmtId="0" fontId="8" fillId="0" borderId="28" xfId="4" applyBorder="1" applyAlignment="1">
      <alignment horizontal="center" vertical="center"/>
    </xf>
    <xf numFmtId="0" fontId="8" fillId="0" borderId="29" xfId="4" applyBorder="1" applyAlignment="1">
      <alignment horizontal="center" vertical="center"/>
    </xf>
    <xf numFmtId="0" fontId="8" fillId="0" borderId="7" xfId="4" applyBorder="1" applyAlignment="1">
      <alignment vertical="center" wrapText="1"/>
    </xf>
    <xf numFmtId="0" fontId="8" fillId="0" borderId="7" xfId="4" applyBorder="1" applyAlignment="1">
      <alignment horizontal="center" vertical="center"/>
    </xf>
    <xf numFmtId="0" fontId="8" fillId="0" borderId="30" xfId="4" applyBorder="1" applyAlignment="1">
      <alignment horizontal="center" vertical="center"/>
    </xf>
    <xf numFmtId="0" fontId="8" fillId="0" borderId="31" xfId="4" applyBorder="1" applyAlignment="1">
      <alignment horizontal="center" vertical="center"/>
    </xf>
    <xf numFmtId="0" fontId="8" fillId="0" borderId="32" xfId="4" applyBorder="1">
      <alignment vertical="center"/>
    </xf>
    <xf numFmtId="0" fontId="8" fillId="0" borderId="33" xfId="4" applyBorder="1">
      <alignment vertical="center"/>
    </xf>
    <xf numFmtId="0" fontId="8" fillId="0" borderId="35" xfId="4" applyBorder="1">
      <alignment vertical="center"/>
    </xf>
    <xf numFmtId="0" fontId="8" fillId="0" borderId="36" xfId="4" applyBorder="1">
      <alignment vertical="center"/>
    </xf>
    <xf numFmtId="0" fontId="8" fillId="0" borderId="38" xfId="4" applyBorder="1">
      <alignment vertical="center"/>
    </xf>
    <xf numFmtId="0" fontId="8" fillId="0" borderId="39" xfId="4" applyBorder="1">
      <alignment vertical="center"/>
    </xf>
    <xf numFmtId="0" fontId="8" fillId="0" borderId="28" xfId="4" applyBorder="1">
      <alignment vertical="center"/>
    </xf>
    <xf numFmtId="0" fontId="8" fillId="0" borderId="29" xfId="4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8" fillId="0" borderId="9" xfId="4" applyBorder="1" applyAlignment="1">
      <alignment horizontal="center" vertical="center"/>
    </xf>
    <xf numFmtId="0" fontId="8" fillId="0" borderId="13" xfId="4" applyBorder="1" applyAlignment="1">
      <alignment horizontal="center" vertical="center"/>
    </xf>
    <xf numFmtId="0" fontId="8" fillId="0" borderId="6" xfId="4" applyBorder="1" applyAlignment="1">
      <alignment horizontal="center" vertical="center"/>
    </xf>
    <xf numFmtId="0" fontId="8" fillId="0" borderId="10" xfId="4" applyBorder="1" applyAlignment="1">
      <alignment horizontal="center" vertical="center"/>
    </xf>
    <xf numFmtId="0" fontId="8" fillId="0" borderId="7" xfId="4" applyBorder="1" applyAlignment="1">
      <alignment horizontal="center" vertical="center"/>
    </xf>
    <xf numFmtId="0" fontId="8" fillId="0" borderId="11" xfId="4" applyBorder="1" applyAlignment="1">
      <alignment horizontal="center" vertical="center"/>
    </xf>
    <xf numFmtId="0" fontId="8" fillId="0" borderId="7" xfId="4" applyBorder="1" applyAlignment="1">
      <alignment horizontal="center" vertical="center" wrapText="1"/>
    </xf>
    <xf numFmtId="0" fontId="8" fillId="0" borderId="11" xfId="4" applyBorder="1" applyAlignment="1">
      <alignment horizontal="center" vertical="center" wrapText="1"/>
    </xf>
    <xf numFmtId="0" fontId="8" fillId="0" borderId="6" xfId="4" applyBorder="1" applyAlignment="1">
      <alignment horizontal="center" vertical="center" wrapText="1"/>
    </xf>
    <xf numFmtId="0" fontId="8" fillId="0" borderId="10" xfId="4" applyBorder="1" applyAlignment="1">
      <alignment horizontal="center" vertical="center" wrapText="1"/>
    </xf>
    <xf numFmtId="0" fontId="8" fillId="0" borderId="37" xfId="4" applyBorder="1" applyAlignment="1">
      <alignment horizontal="center" vertical="center" wrapText="1"/>
    </xf>
    <xf numFmtId="0" fontId="8" fillId="0" borderId="17" xfId="4" applyBorder="1" applyAlignment="1">
      <alignment horizontal="center" vertical="center"/>
    </xf>
    <xf numFmtId="0" fontId="8" fillId="0" borderId="18" xfId="4" applyBorder="1" applyAlignment="1">
      <alignment horizontal="center" vertical="center"/>
    </xf>
    <xf numFmtId="0" fontId="8" fillId="0" borderId="23" xfId="4" applyBorder="1" applyAlignment="1">
      <alignment vertical="center" wrapText="1"/>
    </xf>
    <xf numFmtId="0" fontId="8" fillId="0" borderId="7" xfId="4" applyBorder="1" applyAlignment="1">
      <alignment vertical="center" wrapText="1"/>
    </xf>
    <xf numFmtId="0" fontId="8" fillId="0" borderId="26" xfId="4" applyBorder="1" applyAlignment="1">
      <alignment vertical="center" wrapText="1"/>
    </xf>
    <xf numFmtId="0" fontId="8" fillId="0" borderId="27" xfId="4" applyBorder="1" applyAlignment="1">
      <alignment vertical="center" wrapText="1"/>
    </xf>
    <xf numFmtId="0" fontId="8" fillId="0" borderId="34" xfId="4" applyBorder="1" applyAlignment="1">
      <alignment horizontal="center" vertical="center" wrapText="1"/>
    </xf>
  </cellXfs>
  <cellStyles count="13">
    <cellStyle name="パーセント 2" xfId="3"/>
    <cellStyle name="桁区切り 2" xfId="2"/>
    <cellStyle name="桁区切り 3" xfId="5"/>
    <cellStyle name="桁区切り 4" xfId="6"/>
    <cellStyle name="標準" xfId="0" builtinId="0"/>
    <cellStyle name="標準 2" xfId="4"/>
    <cellStyle name="標準 2 2" xfId="7"/>
    <cellStyle name="標準 2 3" xfId="8"/>
    <cellStyle name="標準 3" xfId="9"/>
    <cellStyle name="標準 4" xfId="10"/>
    <cellStyle name="標準 5" xfId="1"/>
    <cellStyle name="標準 6" xfId="11"/>
    <cellStyle name="標準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9810248\&#22303;&#22320;&#65297;&#29677;&#20849;&#26377;&#12501;&#12457;&#12523;&#12480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整理番号表"/>
      <sheetName val="整理番号表（融資主体型補助事業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zoomScaleNormal="100" workbookViewId="0">
      <selection activeCell="E22" sqref="E22"/>
    </sheetView>
  </sheetViews>
  <sheetFormatPr defaultColWidth="16.125" defaultRowHeight="14.25" x14ac:dyDescent="0.15"/>
  <cols>
    <col min="1" max="1" width="17.125" style="1" bestFit="1" customWidth="1"/>
    <col min="2" max="2" width="13.25" style="1" bestFit="1" customWidth="1"/>
    <col min="3" max="3" width="10.875" style="1" bestFit="1" customWidth="1"/>
    <col min="4" max="4" width="6.875" style="1" bestFit="1" customWidth="1"/>
    <col min="5" max="5" width="10.125" style="1" bestFit="1" customWidth="1"/>
    <col min="6" max="6" width="10.875" style="1" bestFit="1" customWidth="1"/>
    <col min="7" max="7" width="12.5" style="2" bestFit="1" customWidth="1"/>
    <col min="8" max="16384" width="16.125" style="1"/>
  </cols>
  <sheetData>
    <row r="1" spans="1:7" x14ac:dyDescent="0.15">
      <c r="A1" s="1" t="s">
        <v>66</v>
      </c>
      <c r="B1" s="1" t="s">
        <v>65</v>
      </c>
    </row>
    <row r="3" spans="1:7" x14ac:dyDescent="0.15">
      <c r="A3" s="1" t="s">
        <v>2</v>
      </c>
      <c r="D3" s="1" t="s">
        <v>3</v>
      </c>
    </row>
    <row r="5" spans="1:7" x14ac:dyDescent="0.15">
      <c r="A5" s="1" t="s">
        <v>4</v>
      </c>
    </row>
    <row r="6" spans="1:7" ht="42.75" x14ac:dyDescent="0.15">
      <c r="A6" s="3" t="s">
        <v>5</v>
      </c>
      <c r="B6" s="4" t="s">
        <v>63</v>
      </c>
      <c r="C6" s="47" t="s">
        <v>62</v>
      </c>
      <c r="D6" s="4" t="s">
        <v>8</v>
      </c>
      <c r="E6" s="4" t="s">
        <v>61</v>
      </c>
      <c r="F6" s="4" t="s">
        <v>60</v>
      </c>
    </row>
    <row r="7" spans="1:7" x14ac:dyDescent="0.15">
      <c r="A7" s="5"/>
      <c r="B7" s="6"/>
      <c r="C7" s="7"/>
      <c r="D7" s="5"/>
      <c r="E7" s="8">
        <f>B7*D7*10</f>
        <v>0</v>
      </c>
      <c r="F7" s="48"/>
    </row>
    <row r="8" spans="1:7" x14ac:dyDescent="0.15">
      <c r="A8" s="5"/>
      <c r="B8" s="8"/>
      <c r="C8" s="5"/>
      <c r="D8" s="5"/>
      <c r="E8" s="8">
        <f>B8*D8*10</f>
        <v>0</v>
      </c>
      <c r="F8" s="49"/>
    </row>
    <row r="9" spans="1:7" x14ac:dyDescent="0.15">
      <c r="A9" s="5"/>
      <c r="B9" s="8"/>
      <c r="C9" s="5"/>
      <c r="D9" s="5"/>
      <c r="E9" s="8">
        <f>B9*D9*10</f>
        <v>0</v>
      </c>
      <c r="F9" s="49"/>
    </row>
    <row r="10" spans="1:7" x14ac:dyDescent="0.15">
      <c r="A10" s="5"/>
      <c r="B10" s="8"/>
      <c r="C10" s="5"/>
      <c r="D10" s="5"/>
      <c r="E10" s="8">
        <f>B10*D10*10</f>
        <v>0</v>
      </c>
      <c r="F10" s="49"/>
    </row>
    <row r="11" spans="1:7" x14ac:dyDescent="0.15">
      <c r="A11" s="5"/>
      <c r="B11" s="8"/>
      <c r="C11" s="5"/>
      <c r="D11" s="5"/>
      <c r="E11" s="8">
        <f>B11*D11*10</f>
        <v>0</v>
      </c>
      <c r="F11" s="49"/>
    </row>
    <row r="12" spans="1:7" x14ac:dyDescent="0.15">
      <c r="A12" s="5"/>
      <c r="B12" s="8"/>
      <c r="C12" s="5"/>
      <c r="D12" s="5"/>
      <c r="E12" s="8">
        <f>B12*D12*10</f>
        <v>0</v>
      </c>
      <c r="F12" s="50"/>
    </row>
    <row r="13" spans="1:7" x14ac:dyDescent="0.15">
      <c r="A13" s="5" t="s">
        <v>11</v>
      </c>
      <c r="B13" s="9"/>
      <c r="C13" s="9"/>
      <c r="D13" s="8">
        <f>SUM(D7:D12)</f>
        <v>0</v>
      </c>
      <c r="E13" s="8">
        <f>SUM(E7:E12)</f>
        <v>0</v>
      </c>
      <c r="F13" s="8" t="e">
        <f>E13/D13/10</f>
        <v>#DIV/0!</v>
      </c>
      <c r="G13" s="2" t="s">
        <v>64</v>
      </c>
    </row>
    <row r="16" spans="1:7" x14ac:dyDescent="0.15">
      <c r="A16" s="1" t="s">
        <v>56</v>
      </c>
    </row>
    <row r="17" spans="1:7" ht="42.75" x14ac:dyDescent="0.15">
      <c r="A17" s="3" t="s">
        <v>5</v>
      </c>
      <c r="B17" s="4" t="s">
        <v>63</v>
      </c>
      <c r="C17" s="47" t="s">
        <v>62</v>
      </c>
      <c r="D17" s="4" t="s">
        <v>8</v>
      </c>
      <c r="E17" s="4" t="s">
        <v>61</v>
      </c>
      <c r="F17" s="4" t="s">
        <v>60</v>
      </c>
    </row>
    <row r="18" spans="1:7" x14ac:dyDescent="0.15">
      <c r="A18" s="5"/>
      <c r="B18" s="6"/>
      <c r="C18" s="7"/>
      <c r="D18" s="5"/>
      <c r="E18" s="8">
        <f>B18*D18*10</f>
        <v>0</v>
      </c>
      <c r="F18" s="48"/>
    </row>
    <row r="19" spans="1:7" x14ac:dyDescent="0.15">
      <c r="A19" s="5"/>
      <c r="B19" s="8"/>
      <c r="C19" s="5"/>
      <c r="D19" s="5"/>
      <c r="E19" s="8">
        <f>B19*D19*10</f>
        <v>0</v>
      </c>
      <c r="F19" s="49"/>
    </row>
    <row r="20" spans="1:7" x14ac:dyDescent="0.15">
      <c r="A20" s="5"/>
      <c r="B20" s="8"/>
      <c r="C20" s="5"/>
      <c r="D20" s="5"/>
      <c r="E20" s="8">
        <f>B20*D20*10</f>
        <v>0</v>
      </c>
      <c r="F20" s="49"/>
    </row>
    <row r="21" spans="1:7" x14ac:dyDescent="0.15">
      <c r="A21" s="5"/>
      <c r="B21" s="8"/>
      <c r="C21" s="5"/>
      <c r="D21" s="5"/>
      <c r="E21" s="8">
        <f>B21*D21*10</f>
        <v>0</v>
      </c>
      <c r="F21" s="49"/>
    </row>
    <row r="22" spans="1:7" x14ac:dyDescent="0.15">
      <c r="A22" s="5"/>
      <c r="B22" s="8"/>
      <c r="C22" s="5"/>
      <c r="D22" s="5"/>
      <c r="E22" s="8">
        <f>B22*D22*10</f>
        <v>0</v>
      </c>
      <c r="F22" s="49"/>
    </row>
    <row r="23" spans="1:7" x14ac:dyDescent="0.15">
      <c r="A23" s="5"/>
      <c r="B23" s="8"/>
      <c r="C23" s="5"/>
      <c r="D23" s="5"/>
      <c r="E23" s="8">
        <f>B23*D23*10</f>
        <v>0</v>
      </c>
      <c r="F23" s="50"/>
    </row>
    <row r="24" spans="1:7" x14ac:dyDescent="0.15">
      <c r="A24" s="5" t="s">
        <v>11</v>
      </c>
      <c r="B24" s="9"/>
      <c r="C24" s="9"/>
      <c r="D24" s="8">
        <f>SUM(D18:D23)</f>
        <v>0</v>
      </c>
      <c r="E24" s="8">
        <f>SUM(E18:E23)</f>
        <v>0</v>
      </c>
      <c r="F24" s="8" t="e">
        <f>E24/D24/10</f>
        <v>#DIV/0!</v>
      </c>
      <c r="G24" s="2" t="s">
        <v>59</v>
      </c>
    </row>
    <row r="27" spans="1:7" x14ac:dyDescent="0.15">
      <c r="D27" s="51" t="s">
        <v>58</v>
      </c>
      <c r="E27" s="51"/>
      <c r="F27" s="10" t="e">
        <f>(F13-F24)/F13</f>
        <v>#DIV/0!</v>
      </c>
      <c r="G27" s="2" t="s">
        <v>57</v>
      </c>
    </row>
  </sheetData>
  <mergeCells count="3">
    <mergeCell ref="F7:F12"/>
    <mergeCell ref="D27:E27"/>
    <mergeCell ref="F18:F2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zoomScaleNormal="100" workbookViewId="0">
      <selection activeCell="F28" sqref="F28"/>
    </sheetView>
  </sheetViews>
  <sheetFormatPr defaultColWidth="16.125" defaultRowHeight="14.25" x14ac:dyDescent="0.15"/>
  <cols>
    <col min="1" max="1" width="17.125" style="1" bestFit="1" customWidth="1"/>
    <col min="2" max="2" width="13.25" style="1" bestFit="1" customWidth="1"/>
    <col min="3" max="3" width="10.875" style="1" bestFit="1" customWidth="1"/>
    <col min="4" max="4" width="6.875" style="1" bestFit="1" customWidth="1"/>
    <col min="5" max="5" width="10.125" style="1" bestFit="1" customWidth="1"/>
    <col min="6" max="6" width="10.875" style="1" bestFit="1" customWidth="1"/>
    <col min="7" max="7" width="11.625" style="2" bestFit="1" customWidth="1"/>
    <col min="8" max="16384" width="16.125" style="1"/>
  </cols>
  <sheetData>
    <row r="1" spans="1:7" x14ac:dyDescent="0.15">
      <c r="A1" s="1" t="s">
        <v>0</v>
      </c>
      <c r="B1" s="1" t="s">
        <v>65</v>
      </c>
    </row>
    <row r="3" spans="1:7" x14ac:dyDescent="0.15">
      <c r="A3" s="1" t="s">
        <v>2</v>
      </c>
      <c r="D3" s="1" t="s">
        <v>3</v>
      </c>
    </row>
    <row r="5" spans="1:7" x14ac:dyDescent="0.15">
      <c r="A5" s="1" t="s">
        <v>4</v>
      </c>
    </row>
    <row r="6" spans="1:7" ht="42.75" x14ac:dyDescent="0.15">
      <c r="A6" s="3" t="s">
        <v>5</v>
      </c>
      <c r="B6" s="4" t="s">
        <v>63</v>
      </c>
      <c r="C6" s="47" t="s">
        <v>62</v>
      </c>
      <c r="D6" s="4" t="s">
        <v>8</v>
      </c>
      <c r="E6" s="4" t="s">
        <v>61</v>
      </c>
      <c r="F6" s="4" t="s">
        <v>60</v>
      </c>
    </row>
    <row r="7" spans="1:7" x14ac:dyDescent="0.15">
      <c r="A7" s="5"/>
      <c r="B7" s="6"/>
      <c r="C7" s="7"/>
      <c r="D7" s="5"/>
      <c r="E7" s="8">
        <f>B7*D7*10</f>
        <v>0</v>
      </c>
      <c r="F7" s="48"/>
    </row>
    <row r="8" spans="1:7" x14ac:dyDescent="0.15">
      <c r="A8" s="5"/>
      <c r="B8" s="8"/>
      <c r="C8" s="5"/>
      <c r="D8" s="5"/>
      <c r="E8" s="8">
        <f>B8*D8*10</f>
        <v>0</v>
      </c>
      <c r="F8" s="49"/>
    </row>
    <row r="9" spans="1:7" x14ac:dyDescent="0.15">
      <c r="A9" s="5"/>
      <c r="B9" s="8"/>
      <c r="C9" s="5"/>
      <c r="D9" s="5"/>
      <c r="E9" s="8">
        <f>B9*D9*10</f>
        <v>0</v>
      </c>
      <c r="F9" s="49"/>
    </row>
    <row r="10" spans="1:7" x14ac:dyDescent="0.15">
      <c r="A10" s="5"/>
      <c r="B10" s="8"/>
      <c r="C10" s="5"/>
      <c r="D10" s="5"/>
      <c r="E10" s="8">
        <f>B10*D10*10</f>
        <v>0</v>
      </c>
      <c r="F10" s="49"/>
    </row>
    <row r="11" spans="1:7" x14ac:dyDescent="0.15">
      <c r="A11" s="5"/>
      <c r="B11" s="8"/>
      <c r="C11" s="5"/>
      <c r="D11" s="5"/>
      <c r="E11" s="8">
        <f>B11*D11*10</f>
        <v>0</v>
      </c>
      <c r="F11" s="49"/>
    </row>
    <row r="12" spans="1:7" x14ac:dyDescent="0.15">
      <c r="A12" s="5"/>
      <c r="B12" s="8"/>
      <c r="C12" s="5"/>
      <c r="D12" s="5"/>
      <c r="E12" s="8">
        <f>B12*D12*10</f>
        <v>0</v>
      </c>
      <c r="F12" s="50"/>
    </row>
    <row r="13" spans="1:7" x14ac:dyDescent="0.15">
      <c r="A13" s="5" t="s">
        <v>11</v>
      </c>
      <c r="B13" s="9"/>
      <c r="C13" s="9"/>
      <c r="D13" s="8">
        <f>SUM(D7:D12)</f>
        <v>0</v>
      </c>
      <c r="E13" s="8">
        <f>SUM(E7:E12)</f>
        <v>0</v>
      </c>
      <c r="F13" s="8" t="e">
        <f>E13/D13/10</f>
        <v>#DIV/0!</v>
      </c>
      <c r="G13" s="2" t="s">
        <v>12</v>
      </c>
    </row>
    <row r="16" spans="1:7" x14ac:dyDescent="0.15">
      <c r="A16" s="1" t="s">
        <v>56</v>
      </c>
    </row>
    <row r="17" spans="1:7" ht="42.75" x14ac:dyDescent="0.15">
      <c r="A17" s="3" t="s">
        <v>5</v>
      </c>
      <c r="B17" s="4" t="s">
        <v>63</v>
      </c>
      <c r="C17" s="47" t="s">
        <v>62</v>
      </c>
      <c r="D17" s="4" t="s">
        <v>8</v>
      </c>
      <c r="E17" s="4" t="s">
        <v>61</v>
      </c>
      <c r="F17" s="4" t="s">
        <v>60</v>
      </c>
    </row>
    <row r="18" spans="1:7" x14ac:dyDescent="0.15">
      <c r="A18" s="5"/>
      <c r="B18" s="6"/>
      <c r="C18" s="7"/>
      <c r="D18" s="5"/>
      <c r="E18" s="8">
        <f>B18*D18*10</f>
        <v>0</v>
      </c>
      <c r="F18" s="48"/>
    </row>
    <row r="19" spans="1:7" x14ac:dyDescent="0.15">
      <c r="A19" s="5"/>
      <c r="B19" s="8"/>
      <c r="C19" s="5"/>
      <c r="D19" s="5"/>
      <c r="E19" s="8">
        <f>B19*D19*10</f>
        <v>0</v>
      </c>
      <c r="F19" s="49"/>
    </row>
    <row r="20" spans="1:7" x14ac:dyDescent="0.15">
      <c r="A20" s="5"/>
      <c r="B20" s="8"/>
      <c r="C20" s="5"/>
      <c r="D20" s="5"/>
      <c r="E20" s="8">
        <f>B20*D20*10</f>
        <v>0</v>
      </c>
      <c r="F20" s="49"/>
    </row>
    <row r="21" spans="1:7" x14ac:dyDescent="0.15">
      <c r="A21" s="5"/>
      <c r="B21" s="8"/>
      <c r="C21" s="5"/>
      <c r="D21" s="5"/>
      <c r="E21" s="8">
        <f>B21*D21*10</f>
        <v>0</v>
      </c>
      <c r="F21" s="49"/>
    </row>
    <row r="22" spans="1:7" x14ac:dyDescent="0.15">
      <c r="A22" s="5"/>
      <c r="B22" s="8"/>
      <c r="C22" s="5"/>
      <c r="D22" s="5"/>
      <c r="E22" s="8">
        <f>B22*D22*10</f>
        <v>0</v>
      </c>
      <c r="F22" s="49"/>
    </row>
    <row r="23" spans="1:7" x14ac:dyDescent="0.15">
      <c r="A23" s="5"/>
      <c r="B23" s="8"/>
      <c r="C23" s="5"/>
      <c r="D23" s="5"/>
      <c r="E23" s="8">
        <f>B23*D23*10</f>
        <v>0</v>
      </c>
      <c r="F23" s="50"/>
    </row>
    <row r="24" spans="1:7" x14ac:dyDescent="0.15">
      <c r="A24" s="5" t="s">
        <v>11</v>
      </c>
      <c r="B24" s="9"/>
      <c r="C24" s="9"/>
      <c r="D24" s="8">
        <f>SUM(D18:D23)</f>
        <v>0</v>
      </c>
      <c r="E24" s="8">
        <f>SUM(E18:E23)</f>
        <v>0</v>
      </c>
      <c r="F24" s="8" t="e">
        <f>E24/D24/10</f>
        <v>#DIV/0!</v>
      </c>
      <c r="G24" s="2" t="s">
        <v>14</v>
      </c>
    </row>
    <row r="27" spans="1:7" x14ac:dyDescent="0.15">
      <c r="D27" s="51" t="s">
        <v>58</v>
      </c>
      <c r="E27" s="51"/>
      <c r="F27" s="10" t="e">
        <f>(F13-F24)/F13</f>
        <v>#DIV/0!</v>
      </c>
      <c r="G27" s="2" t="s">
        <v>16</v>
      </c>
    </row>
  </sheetData>
  <mergeCells count="3">
    <mergeCell ref="F7:F12"/>
    <mergeCell ref="F18:F23"/>
    <mergeCell ref="D27:E27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B19" sqref="B19"/>
    </sheetView>
  </sheetViews>
  <sheetFormatPr defaultColWidth="16.125" defaultRowHeight="14.25" x14ac:dyDescent="0.15"/>
  <cols>
    <col min="1" max="1" width="16.125" style="1" bestFit="1" customWidth="1"/>
    <col min="2" max="2" width="9.5" style="1" bestFit="1" customWidth="1"/>
    <col min="3" max="3" width="10.625" style="1" customWidth="1"/>
    <col min="4" max="4" width="6.5" style="1" bestFit="1" customWidth="1"/>
    <col min="5" max="6" width="9.5" style="1" bestFit="1" customWidth="1"/>
    <col min="7" max="7" width="11.625" style="2" bestFit="1" customWidth="1"/>
    <col min="8" max="16384" width="16.125" style="1"/>
  </cols>
  <sheetData>
    <row r="1" spans="1:7" x14ac:dyDescent="0.15">
      <c r="A1" s="1" t="s">
        <v>50</v>
      </c>
      <c r="B1" s="1" t="s">
        <v>1</v>
      </c>
    </row>
    <row r="3" spans="1:7" x14ac:dyDescent="0.15">
      <c r="A3" s="1" t="s">
        <v>2</v>
      </c>
      <c r="D3" s="1" t="s">
        <v>3</v>
      </c>
    </row>
    <row r="5" spans="1:7" x14ac:dyDescent="0.15">
      <c r="A5" s="1" t="s">
        <v>4</v>
      </c>
    </row>
    <row r="6" spans="1:7" ht="42.75" x14ac:dyDescent="0.15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</row>
    <row r="7" spans="1:7" x14ac:dyDescent="0.15">
      <c r="A7" s="5"/>
      <c r="B7" s="6"/>
      <c r="C7" s="7"/>
      <c r="D7" s="5"/>
      <c r="E7" s="8">
        <f>B7*D7*10</f>
        <v>0</v>
      </c>
      <c r="F7" s="48"/>
    </row>
    <row r="8" spans="1:7" x14ac:dyDescent="0.15">
      <c r="A8" s="5"/>
      <c r="B8" s="8"/>
      <c r="C8" s="5"/>
      <c r="D8" s="5"/>
      <c r="E8" s="8">
        <f t="shared" ref="E8:E12" si="0">B8*D8*10</f>
        <v>0</v>
      </c>
      <c r="F8" s="49"/>
    </row>
    <row r="9" spans="1:7" x14ac:dyDescent="0.15">
      <c r="A9" s="5"/>
      <c r="B9" s="8"/>
      <c r="C9" s="5"/>
      <c r="D9" s="5"/>
      <c r="E9" s="8">
        <f t="shared" si="0"/>
        <v>0</v>
      </c>
      <c r="F9" s="49"/>
    </row>
    <row r="10" spans="1:7" x14ac:dyDescent="0.15">
      <c r="A10" s="5"/>
      <c r="B10" s="8"/>
      <c r="C10" s="5"/>
      <c r="D10" s="5"/>
      <c r="E10" s="8">
        <f t="shared" si="0"/>
        <v>0</v>
      </c>
      <c r="F10" s="49"/>
    </row>
    <row r="11" spans="1:7" x14ac:dyDescent="0.15">
      <c r="A11" s="5"/>
      <c r="B11" s="8"/>
      <c r="C11" s="5"/>
      <c r="D11" s="5"/>
      <c r="E11" s="8">
        <f t="shared" si="0"/>
        <v>0</v>
      </c>
      <c r="F11" s="49"/>
    </row>
    <row r="12" spans="1:7" x14ac:dyDescent="0.15">
      <c r="A12" s="5"/>
      <c r="B12" s="8"/>
      <c r="C12" s="5"/>
      <c r="D12" s="5"/>
      <c r="E12" s="8">
        <f t="shared" si="0"/>
        <v>0</v>
      </c>
      <c r="F12" s="50"/>
    </row>
    <row r="13" spans="1:7" x14ac:dyDescent="0.15">
      <c r="A13" s="5" t="s">
        <v>11</v>
      </c>
      <c r="B13" s="9"/>
      <c r="C13" s="9"/>
      <c r="D13" s="8">
        <f>SUM(D7:D12)</f>
        <v>0</v>
      </c>
      <c r="E13" s="8">
        <f>SUM(E7:E12)</f>
        <v>0</v>
      </c>
      <c r="F13" s="8" t="e">
        <f>E13/D13/10</f>
        <v>#DIV/0!</v>
      </c>
      <c r="G13" s="2" t="s">
        <v>12</v>
      </c>
    </row>
    <row r="16" spans="1:7" x14ac:dyDescent="0.15">
      <c r="A16" s="1" t="s">
        <v>56</v>
      </c>
    </row>
    <row r="17" spans="1:7" ht="42.75" x14ac:dyDescent="0.15">
      <c r="A17" s="3" t="s">
        <v>5</v>
      </c>
      <c r="B17" s="4" t="s">
        <v>13</v>
      </c>
      <c r="C17" s="4" t="s">
        <v>7</v>
      </c>
      <c r="D17" s="4" t="s">
        <v>8</v>
      </c>
      <c r="E17" s="4" t="s">
        <v>9</v>
      </c>
      <c r="F17" s="4" t="s">
        <v>10</v>
      </c>
    </row>
    <row r="18" spans="1:7" x14ac:dyDescent="0.15">
      <c r="A18" s="5"/>
      <c r="B18" s="6"/>
      <c r="C18" s="7"/>
      <c r="D18" s="5"/>
      <c r="E18" s="8">
        <f>B18*D18*10</f>
        <v>0</v>
      </c>
      <c r="F18" s="48"/>
    </row>
    <row r="19" spans="1:7" x14ac:dyDescent="0.15">
      <c r="A19" s="5"/>
      <c r="B19" s="8"/>
      <c r="C19" s="5"/>
      <c r="D19" s="5"/>
      <c r="E19" s="8">
        <f t="shared" ref="E19:E23" si="1">B19*D19*10</f>
        <v>0</v>
      </c>
      <c r="F19" s="49"/>
    </row>
    <row r="20" spans="1:7" x14ac:dyDescent="0.15">
      <c r="A20" s="5"/>
      <c r="B20" s="8"/>
      <c r="C20" s="5"/>
      <c r="D20" s="5"/>
      <c r="E20" s="8">
        <f t="shared" si="1"/>
        <v>0</v>
      </c>
      <c r="F20" s="49"/>
    </row>
    <row r="21" spans="1:7" x14ac:dyDescent="0.15">
      <c r="A21" s="5"/>
      <c r="B21" s="8"/>
      <c r="C21" s="5"/>
      <c r="D21" s="5"/>
      <c r="E21" s="8">
        <f t="shared" si="1"/>
        <v>0</v>
      </c>
      <c r="F21" s="49"/>
    </row>
    <row r="22" spans="1:7" x14ac:dyDescent="0.15">
      <c r="A22" s="5"/>
      <c r="B22" s="8"/>
      <c r="C22" s="5"/>
      <c r="D22" s="5"/>
      <c r="E22" s="8">
        <f t="shared" si="1"/>
        <v>0</v>
      </c>
      <c r="F22" s="49"/>
    </row>
    <row r="23" spans="1:7" x14ac:dyDescent="0.15">
      <c r="A23" s="5"/>
      <c r="B23" s="8"/>
      <c r="C23" s="5"/>
      <c r="D23" s="5"/>
      <c r="E23" s="8">
        <f t="shared" si="1"/>
        <v>0</v>
      </c>
      <c r="F23" s="50"/>
    </row>
    <row r="24" spans="1:7" x14ac:dyDescent="0.15">
      <c r="A24" s="5" t="s">
        <v>11</v>
      </c>
      <c r="B24" s="9"/>
      <c r="C24" s="9"/>
      <c r="D24" s="8">
        <f>SUM(D18:D23)</f>
        <v>0</v>
      </c>
      <c r="E24" s="8">
        <f>SUM(E18:E23)</f>
        <v>0</v>
      </c>
      <c r="F24" s="8" t="e">
        <f>E24/D24/10</f>
        <v>#DIV/0!</v>
      </c>
      <c r="G24" s="2" t="s">
        <v>14</v>
      </c>
    </row>
    <row r="27" spans="1:7" x14ac:dyDescent="0.15">
      <c r="D27" s="51" t="s">
        <v>15</v>
      </c>
      <c r="E27" s="51"/>
      <c r="F27" s="10" t="e">
        <f>(F24-F13)/F13</f>
        <v>#DIV/0!</v>
      </c>
      <c r="G27" s="2" t="s">
        <v>51</v>
      </c>
    </row>
  </sheetData>
  <mergeCells count="3">
    <mergeCell ref="F7:F12"/>
    <mergeCell ref="F18:F23"/>
    <mergeCell ref="D27:E27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7" zoomScaleNormal="100" workbookViewId="0">
      <selection activeCell="F28" sqref="F28"/>
    </sheetView>
  </sheetViews>
  <sheetFormatPr defaultColWidth="16.125" defaultRowHeight="14.25" x14ac:dyDescent="0.15"/>
  <cols>
    <col min="1" max="1" width="16.125" style="1" bestFit="1" customWidth="1"/>
    <col min="2" max="2" width="9.5" style="1" bestFit="1" customWidth="1"/>
    <col min="3" max="3" width="10.625" style="1" customWidth="1"/>
    <col min="4" max="4" width="6.5" style="1" bestFit="1" customWidth="1"/>
    <col min="5" max="6" width="9.5" style="1" bestFit="1" customWidth="1"/>
    <col min="7" max="7" width="11.625" style="2" bestFit="1" customWidth="1"/>
    <col min="8" max="16384" width="16.125" style="1"/>
  </cols>
  <sheetData>
    <row r="1" spans="1:7" x14ac:dyDescent="0.15">
      <c r="A1" s="1" t="s">
        <v>0</v>
      </c>
      <c r="B1" s="1" t="s">
        <v>1</v>
      </c>
    </row>
    <row r="3" spans="1:7" x14ac:dyDescent="0.15">
      <c r="A3" s="1" t="s">
        <v>2</v>
      </c>
      <c r="D3" s="1" t="s">
        <v>3</v>
      </c>
    </row>
    <row r="5" spans="1:7" x14ac:dyDescent="0.15">
      <c r="A5" s="1" t="s">
        <v>4</v>
      </c>
    </row>
    <row r="6" spans="1:7" ht="42.75" x14ac:dyDescent="0.15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</row>
    <row r="7" spans="1:7" x14ac:dyDescent="0.15">
      <c r="A7" s="5"/>
      <c r="B7" s="6"/>
      <c r="C7" s="7"/>
      <c r="D7" s="5"/>
      <c r="E7" s="8">
        <f>B7*D7*10</f>
        <v>0</v>
      </c>
      <c r="F7" s="48"/>
    </row>
    <row r="8" spans="1:7" x14ac:dyDescent="0.15">
      <c r="A8" s="5"/>
      <c r="B8" s="8"/>
      <c r="C8" s="5"/>
      <c r="D8" s="5"/>
      <c r="E8" s="8">
        <f t="shared" ref="E8:E12" si="0">B8*D8*10</f>
        <v>0</v>
      </c>
      <c r="F8" s="49"/>
    </row>
    <row r="9" spans="1:7" x14ac:dyDescent="0.15">
      <c r="A9" s="5"/>
      <c r="B9" s="8"/>
      <c r="C9" s="5"/>
      <c r="D9" s="5"/>
      <c r="E9" s="8">
        <f t="shared" si="0"/>
        <v>0</v>
      </c>
      <c r="F9" s="49"/>
    </row>
    <row r="10" spans="1:7" x14ac:dyDescent="0.15">
      <c r="A10" s="5"/>
      <c r="B10" s="8"/>
      <c r="C10" s="5"/>
      <c r="D10" s="5"/>
      <c r="E10" s="8">
        <f t="shared" si="0"/>
        <v>0</v>
      </c>
      <c r="F10" s="49"/>
    </row>
    <row r="11" spans="1:7" x14ac:dyDescent="0.15">
      <c r="A11" s="5"/>
      <c r="B11" s="8"/>
      <c r="C11" s="5"/>
      <c r="D11" s="5"/>
      <c r="E11" s="8">
        <f t="shared" si="0"/>
        <v>0</v>
      </c>
      <c r="F11" s="49"/>
    </row>
    <row r="12" spans="1:7" x14ac:dyDescent="0.15">
      <c r="A12" s="5"/>
      <c r="B12" s="8"/>
      <c r="C12" s="5"/>
      <c r="D12" s="5"/>
      <c r="E12" s="8">
        <f t="shared" si="0"/>
        <v>0</v>
      </c>
      <c r="F12" s="50"/>
    </row>
    <row r="13" spans="1:7" x14ac:dyDescent="0.15">
      <c r="A13" s="5" t="s">
        <v>11</v>
      </c>
      <c r="B13" s="9"/>
      <c r="C13" s="9"/>
      <c r="D13" s="8">
        <f>SUM(D7:D12)</f>
        <v>0</v>
      </c>
      <c r="E13" s="8">
        <f>SUM(E7:E12)</f>
        <v>0</v>
      </c>
      <c r="F13" s="8" t="e">
        <f>E13/D13/10</f>
        <v>#DIV/0!</v>
      </c>
      <c r="G13" s="2" t="s">
        <v>12</v>
      </c>
    </row>
    <row r="16" spans="1:7" x14ac:dyDescent="0.15">
      <c r="A16" s="1" t="s">
        <v>55</v>
      </c>
    </row>
    <row r="17" spans="1:7" ht="42.75" x14ac:dyDescent="0.15">
      <c r="A17" s="3" t="s">
        <v>5</v>
      </c>
      <c r="B17" s="4" t="s">
        <v>13</v>
      </c>
      <c r="C17" s="4" t="s">
        <v>7</v>
      </c>
      <c r="D17" s="4" t="s">
        <v>8</v>
      </c>
      <c r="E17" s="4" t="s">
        <v>9</v>
      </c>
      <c r="F17" s="4" t="s">
        <v>10</v>
      </c>
    </row>
    <row r="18" spans="1:7" x14ac:dyDescent="0.15">
      <c r="A18" s="5"/>
      <c r="B18" s="6"/>
      <c r="C18" s="7"/>
      <c r="D18" s="5"/>
      <c r="E18" s="8">
        <f>B18*D18*10</f>
        <v>0</v>
      </c>
      <c r="F18" s="48"/>
    </row>
    <row r="19" spans="1:7" x14ac:dyDescent="0.15">
      <c r="A19" s="5"/>
      <c r="B19" s="8"/>
      <c r="C19" s="5"/>
      <c r="D19" s="5"/>
      <c r="E19" s="8">
        <f t="shared" ref="E19:E23" si="1">B19*D19*10</f>
        <v>0</v>
      </c>
      <c r="F19" s="49"/>
    </row>
    <row r="20" spans="1:7" x14ac:dyDescent="0.15">
      <c r="A20" s="5"/>
      <c r="B20" s="8"/>
      <c r="C20" s="5"/>
      <c r="D20" s="5"/>
      <c r="E20" s="8">
        <f t="shared" si="1"/>
        <v>0</v>
      </c>
      <c r="F20" s="49"/>
    </row>
    <row r="21" spans="1:7" x14ac:dyDescent="0.15">
      <c r="A21" s="5"/>
      <c r="B21" s="8"/>
      <c r="C21" s="5"/>
      <c r="D21" s="5"/>
      <c r="E21" s="8">
        <f t="shared" si="1"/>
        <v>0</v>
      </c>
      <c r="F21" s="49"/>
    </row>
    <row r="22" spans="1:7" x14ac:dyDescent="0.15">
      <c r="A22" s="5"/>
      <c r="B22" s="8"/>
      <c r="C22" s="5"/>
      <c r="D22" s="5"/>
      <c r="E22" s="8">
        <f t="shared" si="1"/>
        <v>0</v>
      </c>
      <c r="F22" s="49"/>
    </row>
    <row r="23" spans="1:7" x14ac:dyDescent="0.15">
      <c r="A23" s="5"/>
      <c r="B23" s="8"/>
      <c r="C23" s="5"/>
      <c r="D23" s="5"/>
      <c r="E23" s="8">
        <f t="shared" si="1"/>
        <v>0</v>
      </c>
      <c r="F23" s="50"/>
    </row>
    <row r="24" spans="1:7" x14ac:dyDescent="0.15">
      <c r="A24" s="5" t="s">
        <v>11</v>
      </c>
      <c r="B24" s="9"/>
      <c r="C24" s="9"/>
      <c r="D24" s="8">
        <f>SUM(D18:D23)</f>
        <v>0</v>
      </c>
      <c r="E24" s="8">
        <f>SUM(E18:E23)</f>
        <v>0</v>
      </c>
      <c r="F24" s="8" t="e">
        <f>E24/D24/10</f>
        <v>#DIV/0!</v>
      </c>
      <c r="G24" s="2" t="s">
        <v>14</v>
      </c>
    </row>
    <row r="27" spans="1:7" x14ac:dyDescent="0.15">
      <c r="D27" s="51" t="s">
        <v>15</v>
      </c>
      <c r="E27" s="51"/>
      <c r="F27" s="10" t="e">
        <f>(F24-F13)/F13</f>
        <v>#DIV/0!</v>
      </c>
      <c r="G27" s="2" t="s">
        <v>16</v>
      </c>
    </row>
  </sheetData>
  <mergeCells count="3">
    <mergeCell ref="F7:F12"/>
    <mergeCell ref="F18:F23"/>
    <mergeCell ref="D27:E27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zoomScale="85" zoomScaleNormal="85" workbookViewId="0">
      <selection activeCell="H22" sqref="H22"/>
    </sheetView>
  </sheetViews>
  <sheetFormatPr defaultRowHeight="13.5" x14ac:dyDescent="0.15"/>
  <cols>
    <col min="1" max="1" width="9" style="12"/>
    <col min="2" max="2" width="15.875" style="12" customWidth="1"/>
    <col min="3" max="9" width="15.5" style="12" customWidth="1"/>
    <col min="10" max="10" width="12.5" style="12" customWidth="1"/>
    <col min="11" max="11" width="12.625" style="12" customWidth="1"/>
    <col min="12" max="12" width="12.375" style="12" customWidth="1"/>
    <col min="13" max="257" width="9" style="12"/>
    <col min="258" max="258" width="15.875" style="12" customWidth="1"/>
    <col min="259" max="265" width="15.5" style="12" customWidth="1"/>
    <col min="266" max="266" width="12.5" style="12" customWidth="1"/>
    <col min="267" max="267" width="12.625" style="12" customWidth="1"/>
    <col min="268" max="268" width="12.375" style="12" customWidth="1"/>
    <col min="269" max="513" width="9" style="12"/>
    <col min="514" max="514" width="15.875" style="12" customWidth="1"/>
    <col min="515" max="521" width="15.5" style="12" customWidth="1"/>
    <col min="522" max="522" width="12.5" style="12" customWidth="1"/>
    <col min="523" max="523" width="12.625" style="12" customWidth="1"/>
    <col min="524" max="524" width="12.375" style="12" customWidth="1"/>
    <col min="525" max="769" width="9" style="12"/>
    <col min="770" max="770" width="15.875" style="12" customWidth="1"/>
    <col min="771" max="777" width="15.5" style="12" customWidth="1"/>
    <col min="778" max="778" width="12.5" style="12" customWidth="1"/>
    <col min="779" max="779" width="12.625" style="12" customWidth="1"/>
    <col min="780" max="780" width="12.375" style="12" customWidth="1"/>
    <col min="781" max="1025" width="9" style="12"/>
    <col min="1026" max="1026" width="15.875" style="12" customWidth="1"/>
    <col min="1027" max="1033" width="15.5" style="12" customWidth="1"/>
    <col min="1034" max="1034" width="12.5" style="12" customWidth="1"/>
    <col min="1035" max="1035" width="12.625" style="12" customWidth="1"/>
    <col min="1036" max="1036" width="12.375" style="12" customWidth="1"/>
    <col min="1037" max="1281" width="9" style="12"/>
    <col min="1282" max="1282" width="15.875" style="12" customWidth="1"/>
    <col min="1283" max="1289" width="15.5" style="12" customWidth="1"/>
    <col min="1290" max="1290" width="12.5" style="12" customWidth="1"/>
    <col min="1291" max="1291" width="12.625" style="12" customWidth="1"/>
    <col min="1292" max="1292" width="12.375" style="12" customWidth="1"/>
    <col min="1293" max="1537" width="9" style="12"/>
    <col min="1538" max="1538" width="15.875" style="12" customWidth="1"/>
    <col min="1539" max="1545" width="15.5" style="12" customWidth="1"/>
    <col min="1546" max="1546" width="12.5" style="12" customWidth="1"/>
    <col min="1547" max="1547" width="12.625" style="12" customWidth="1"/>
    <col min="1548" max="1548" width="12.375" style="12" customWidth="1"/>
    <col min="1549" max="1793" width="9" style="12"/>
    <col min="1794" max="1794" width="15.875" style="12" customWidth="1"/>
    <col min="1795" max="1801" width="15.5" style="12" customWidth="1"/>
    <col min="1802" max="1802" width="12.5" style="12" customWidth="1"/>
    <col min="1803" max="1803" width="12.625" style="12" customWidth="1"/>
    <col min="1804" max="1804" width="12.375" style="12" customWidth="1"/>
    <col min="1805" max="2049" width="9" style="12"/>
    <col min="2050" max="2050" width="15.875" style="12" customWidth="1"/>
    <col min="2051" max="2057" width="15.5" style="12" customWidth="1"/>
    <col min="2058" max="2058" width="12.5" style="12" customWidth="1"/>
    <col min="2059" max="2059" width="12.625" style="12" customWidth="1"/>
    <col min="2060" max="2060" width="12.375" style="12" customWidth="1"/>
    <col min="2061" max="2305" width="9" style="12"/>
    <col min="2306" max="2306" width="15.875" style="12" customWidth="1"/>
    <col min="2307" max="2313" width="15.5" style="12" customWidth="1"/>
    <col min="2314" max="2314" width="12.5" style="12" customWidth="1"/>
    <col min="2315" max="2315" width="12.625" style="12" customWidth="1"/>
    <col min="2316" max="2316" width="12.375" style="12" customWidth="1"/>
    <col min="2317" max="2561" width="9" style="12"/>
    <col min="2562" max="2562" width="15.875" style="12" customWidth="1"/>
    <col min="2563" max="2569" width="15.5" style="12" customWidth="1"/>
    <col min="2570" max="2570" width="12.5" style="12" customWidth="1"/>
    <col min="2571" max="2571" width="12.625" style="12" customWidth="1"/>
    <col min="2572" max="2572" width="12.375" style="12" customWidth="1"/>
    <col min="2573" max="2817" width="9" style="12"/>
    <col min="2818" max="2818" width="15.875" style="12" customWidth="1"/>
    <col min="2819" max="2825" width="15.5" style="12" customWidth="1"/>
    <col min="2826" max="2826" width="12.5" style="12" customWidth="1"/>
    <col min="2827" max="2827" width="12.625" style="12" customWidth="1"/>
    <col min="2828" max="2828" width="12.375" style="12" customWidth="1"/>
    <col min="2829" max="3073" width="9" style="12"/>
    <col min="3074" max="3074" width="15.875" style="12" customWidth="1"/>
    <col min="3075" max="3081" width="15.5" style="12" customWidth="1"/>
    <col min="3082" max="3082" width="12.5" style="12" customWidth="1"/>
    <col min="3083" max="3083" width="12.625" style="12" customWidth="1"/>
    <col min="3084" max="3084" width="12.375" style="12" customWidth="1"/>
    <col min="3085" max="3329" width="9" style="12"/>
    <col min="3330" max="3330" width="15.875" style="12" customWidth="1"/>
    <col min="3331" max="3337" width="15.5" style="12" customWidth="1"/>
    <col min="3338" max="3338" width="12.5" style="12" customWidth="1"/>
    <col min="3339" max="3339" width="12.625" style="12" customWidth="1"/>
    <col min="3340" max="3340" width="12.375" style="12" customWidth="1"/>
    <col min="3341" max="3585" width="9" style="12"/>
    <col min="3586" max="3586" width="15.875" style="12" customWidth="1"/>
    <col min="3587" max="3593" width="15.5" style="12" customWidth="1"/>
    <col min="3594" max="3594" width="12.5" style="12" customWidth="1"/>
    <col min="3595" max="3595" width="12.625" style="12" customWidth="1"/>
    <col min="3596" max="3596" width="12.375" style="12" customWidth="1"/>
    <col min="3597" max="3841" width="9" style="12"/>
    <col min="3842" max="3842" width="15.875" style="12" customWidth="1"/>
    <col min="3843" max="3849" width="15.5" style="12" customWidth="1"/>
    <col min="3850" max="3850" width="12.5" style="12" customWidth="1"/>
    <col min="3851" max="3851" width="12.625" style="12" customWidth="1"/>
    <col min="3852" max="3852" width="12.375" style="12" customWidth="1"/>
    <col min="3853" max="4097" width="9" style="12"/>
    <col min="4098" max="4098" width="15.875" style="12" customWidth="1"/>
    <col min="4099" max="4105" width="15.5" style="12" customWidth="1"/>
    <col min="4106" max="4106" width="12.5" style="12" customWidth="1"/>
    <col min="4107" max="4107" width="12.625" style="12" customWidth="1"/>
    <col min="4108" max="4108" width="12.375" style="12" customWidth="1"/>
    <col min="4109" max="4353" width="9" style="12"/>
    <col min="4354" max="4354" width="15.875" style="12" customWidth="1"/>
    <col min="4355" max="4361" width="15.5" style="12" customWidth="1"/>
    <col min="4362" max="4362" width="12.5" style="12" customWidth="1"/>
    <col min="4363" max="4363" width="12.625" style="12" customWidth="1"/>
    <col min="4364" max="4364" width="12.375" style="12" customWidth="1"/>
    <col min="4365" max="4609" width="9" style="12"/>
    <col min="4610" max="4610" width="15.875" style="12" customWidth="1"/>
    <col min="4611" max="4617" width="15.5" style="12" customWidth="1"/>
    <col min="4618" max="4618" width="12.5" style="12" customWidth="1"/>
    <col min="4619" max="4619" width="12.625" style="12" customWidth="1"/>
    <col min="4620" max="4620" width="12.375" style="12" customWidth="1"/>
    <col min="4621" max="4865" width="9" style="12"/>
    <col min="4866" max="4866" width="15.875" style="12" customWidth="1"/>
    <col min="4867" max="4873" width="15.5" style="12" customWidth="1"/>
    <col min="4874" max="4874" width="12.5" style="12" customWidth="1"/>
    <col min="4875" max="4875" width="12.625" style="12" customWidth="1"/>
    <col min="4876" max="4876" width="12.375" style="12" customWidth="1"/>
    <col min="4877" max="5121" width="9" style="12"/>
    <col min="5122" max="5122" width="15.875" style="12" customWidth="1"/>
    <col min="5123" max="5129" width="15.5" style="12" customWidth="1"/>
    <col min="5130" max="5130" width="12.5" style="12" customWidth="1"/>
    <col min="5131" max="5131" width="12.625" style="12" customWidth="1"/>
    <col min="5132" max="5132" width="12.375" style="12" customWidth="1"/>
    <col min="5133" max="5377" width="9" style="12"/>
    <col min="5378" max="5378" width="15.875" style="12" customWidth="1"/>
    <col min="5379" max="5385" width="15.5" style="12" customWidth="1"/>
    <col min="5386" max="5386" width="12.5" style="12" customWidth="1"/>
    <col min="5387" max="5387" width="12.625" style="12" customWidth="1"/>
    <col min="5388" max="5388" width="12.375" style="12" customWidth="1"/>
    <col min="5389" max="5633" width="9" style="12"/>
    <col min="5634" max="5634" width="15.875" style="12" customWidth="1"/>
    <col min="5635" max="5641" width="15.5" style="12" customWidth="1"/>
    <col min="5642" max="5642" width="12.5" style="12" customWidth="1"/>
    <col min="5643" max="5643" width="12.625" style="12" customWidth="1"/>
    <col min="5644" max="5644" width="12.375" style="12" customWidth="1"/>
    <col min="5645" max="5889" width="9" style="12"/>
    <col min="5890" max="5890" width="15.875" style="12" customWidth="1"/>
    <col min="5891" max="5897" width="15.5" style="12" customWidth="1"/>
    <col min="5898" max="5898" width="12.5" style="12" customWidth="1"/>
    <col min="5899" max="5899" width="12.625" style="12" customWidth="1"/>
    <col min="5900" max="5900" width="12.375" style="12" customWidth="1"/>
    <col min="5901" max="6145" width="9" style="12"/>
    <col min="6146" max="6146" width="15.875" style="12" customWidth="1"/>
    <col min="6147" max="6153" width="15.5" style="12" customWidth="1"/>
    <col min="6154" max="6154" width="12.5" style="12" customWidth="1"/>
    <col min="6155" max="6155" width="12.625" style="12" customWidth="1"/>
    <col min="6156" max="6156" width="12.375" style="12" customWidth="1"/>
    <col min="6157" max="6401" width="9" style="12"/>
    <col min="6402" max="6402" width="15.875" style="12" customWidth="1"/>
    <col min="6403" max="6409" width="15.5" style="12" customWidth="1"/>
    <col min="6410" max="6410" width="12.5" style="12" customWidth="1"/>
    <col min="6411" max="6411" width="12.625" style="12" customWidth="1"/>
    <col min="6412" max="6412" width="12.375" style="12" customWidth="1"/>
    <col min="6413" max="6657" width="9" style="12"/>
    <col min="6658" max="6658" width="15.875" style="12" customWidth="1"/>
    <col min="6659" max="6665" width="15.5" style="12" customWidth="1"/>
    <col min="6666" max="6666" width="12.5" style="12" customWidth="1"/>
    <col min="6667" max="6667" width="12.625" style="12" customWidth="1"/>
    <col min="6668" max="6668" width="12.375" style="12" customWidth="1"/>
    <col min="6669" max="6913" width="9" style="12"/>
    <col min="6914" max="6914" width="15.875" style="12" customWidth="1"/>
    <col min="6915" max="6921" width="15.5" style="12" customWidth="1"/>
    <col min="6922" max="6922" width="12.5" style="12" customWidth="1"/>
    <col min="6923" max="6923" width="12.625" style="12" customWidth="1"/>
    <col min="6924" max="6924" width="12.375" style="12" customWidth="1"/>
    <col min="6925" max="7169" width="9" style="12"/>
    <col min="7170" max="7170" width="15.875" style="12" customWidth="1"/>
    <col min="7171" max="7177" width="15.5" style="12" customWidth="1"/>
    <col min="7178" max="7178" width="12.5" style="12" customWidth="1"/>
    <col min="7179" max="7179" width="12.625" style="12" customWidth="1"/>
    <col min="7180" max="7180" width="12.375" style="12" customWidth="1"/>
    <col min="7181" max="7425" width="9" style="12"/>
    <col min="7426" max="7426" width="15.875" style="12" customWidth="1"/>
    <col min="7427" max="7433" width="15.5" style="12" customWidth="1"/>
    <col min="7434" max="7434" width="12.5" style="12" customWidth="1"/>
    <col min="7435" max="7435" width="12.625" style="12" customWidth="1"/>
    <col min="7436" max="7436" width="12.375" style="12" customWidth="1"/>
    <col min="7437" max="7681" width="9" style="12"/>
    <col min="7682" max="7682" width="15.875" style="12" customWidth="1"/>
    <col min="7683" max="7689" width="15.5" style="12" customWidth="1"/>
    <col min="7690" max="7690" width="12.5" style="12" customWidth="1"/>
    <col min="7691" max="7691" width="12.625" style="12" customWidth="1"/>
    <col min="7692" max="7692" width="12.375" style="12" customWidth="1"/>
    <col min="7693" max="7937" width="9" style="12"/>
    <col min="7938" max="7938" width="15.875" style="12" customWidth="1"/>
    <col min="7939" max="7945" width="15.5" style="12" customWidth="1"/>
    <col min="7946" max="7946" width="12.5" style="12" customWidth="1"/>
    <col min="7947" max="7947" width="12.625" style="12" customWidth="1"/>
    <col min="7948" max="7948" width="12.375" style="12" customWidth="1"/>
    <col min="7949" max="8193" width="9" style="12"/>
    <col min="8194" max="8194" width="15.875" style="12" customWidth="1"/>
    <col min="8195" max="8201" width="15.5" style="12" customWidth="1"/>
    <col min="8202" max="8202" width="12.5" style="12" customWidth="1"/>
    <col min="8203" max="8203" width="12.625" style="12" customWidth="1"/>
    <col min="8204" max="8204" width="12.375" style="12" customWidth="1"/>
    <col min="8205" max="8449" width="9" style="12"/>
    <col min="8450" max="8450" width="15.875" style="12" customWidth="1"/>
    <col min="8451" max="8457" width="15.5" style="12" customWidth="1"/>
    <col min="8458" max="8458" width="12.5" style="12" customWidth="1"/>
    <col min="8459" max="8459" width="12.625" style="12" customWidth="1"/>
    <col min="8460" max="8460" width="12.375" style="12" customWidth="1"/>
    <col min="8461" max="8705" width="9" style="12"/>
    <col min="8706" max="8706" width="15.875" style="12" customWidth="1"/>
    <col min="8707" max="8713" width="15.5" style="12" customWidth="1"/>
    <col min="8714" max="8714" width="12.5" style="12" customWidth="1"/>
    <col min="8715" max="8715" width="12.625" style="12" customWidth="1"/>
    <col min="8716" max="8716" width="12.375" style="12" customWidth="1"/>
    <col min="8717" max="8961" width="9" style="12"/>
    <col min="8962" max="8962" width="15.875" style="12" customWidth="1"/>
    <col min="8963" max="8969" width="15.5" style="12" customWidth="1"/>
    <col min="8970" max="8970" width="12.5" style="12" customWidth="1"/>
    <col min="8971" max="8971" width="12.625" style="12" customWidth="1"/>
    <col min="8972" max="8972" width="12.375" style="12" customWidth="1"/>
    <col min="8973" max="9217" width="9" style="12"/>
    <col min="9218" max="9218" width="15.875" style="12" customWidth="1"/>
    <col min="9219" max="9225" width="15.5" style="12" customWidth="1"/>
    <col min="9226" max="9226" width="12.5" style="12" customWidth="1"/>
    <col min="9227" max="9227" width="12.625" style="12" customWidth="1"/>
    <col min="9228" max="9228" width="12.375" style="12" customWidth="1"/>
    <col min="9229" max="9473" width="9" style="12"/>
    <col min="9474" max="9474" width="15.875" style="12" customWidth="1"/>
    <col min="9475" max="9481" width="15.5" style="12" customWidth="1"/>
    <col min="9482" max="9482" width="12.5" style="12" customWidth="1"/>
    <col min="9483" max="9483" width="12.625" style="12" customWidth="1"/>
    <col min="9484" max="9484" width="12.375" style="12" customWidth="1"/>
    <col min="9485" max="9729" width="9" style="12"/>
    <col min="9730" max="9730" width="15.875" style="12" customWidth="1"/>
    <col min="9731" max="9737" width="15.5" style="12" customWidth="1"/>
    <col min="9738" max="9738" width="12.5" style="12" customWidth="1"/>
    <col min="9739" max="9739" width="12.625" style="12" customWidth="1"/>
    <col min="9740" max="9740" width="12.375" style="12" customWidth="1"/>
    <col min="9741" max="9985" width="9" style="12"/>
    <col min="9986" max="9986" width="15.875" style="12" customWidth="1"/>
    <col min="9987" max="9993" width="15.5" style="12" customWidth="1"/>
    <col min="9994" max="9994" width="12.5" style="12" customWidth="1"/>
    <col min="9995" max="9995" width="12.625" style="12" customWidth="1"/>
    <col min="9996" max="9996" width="12.375" style="12" customWidth="1"/>
    <col min="9997" max="10241" width="9" style="12"/>
    <col min="10242" max="10242" width="15.875" style="12" customWidth="1"/>
    <col min="10243" max="10249" width="15.5" style="12" customWidth="1"/>
    <col min="10250" max="10250" width="12.5" style="12" customWidth="1"/>
    <col min="10251" max="10251" width="12.625" style="12" customWidth="1"/>
    <col min="10252" max="10252" width="12.375" style="12" customWidth="1"/>
    <col min="10253" max="10497" width="9" style="12"/>
    <col min="10498" max="10498" width="15.875" style="12" customWidth="1"/>
    <col min="10499" max="10505" width="15.5" style="12" customWidth="1"/>
    <col min="10506" max="10506" width="12.5" style="12" customWidth="1"/>
    <col min="10507" max="10507" width="12.625" style="12" customWidth="1"/>
    <col min="10508" max="10508" width="12.375" style="12" customWidth="1"/>
    <col min="10509" max="10753" width="9" style="12"/>
    <col min="10754" max="10754" width="15.875" style="12" customWidth="1"/>
    <col min="10755" max="10761" width="15.5" style="12" customWidth="1"/>
    <col min="10762" max="10762" width="12.5" style="12" customWidth="1"/>
    <col min="10763" max="10763" width="12.625" style="12" customWidth="1"/>
    <col min="10764" max="10764" width="12.375" style="12" customWidth="1"/>
    <col min="10765" max="11009" width="9" style="12"/>
    <col min="11010" max="11010" width="15.875" style="12" customWidth="1"/>
    <col min="11011" max="11017" width="15.5" style="12" customWidth="1"/>
    <col min="11018" max="11018" width="12.5" style="12" customWidth="1"/>
    <col min="11019" max="11019" width="12.625" style="12" customWidth="1"/>
    <col min="11020" max="11020" width="12.375" style="12" customWidth="1"/>
    <col min="11021" max="11265" width="9" style="12"/>
    <col min="11266" max="11266" width="15.875" style="12" customWidth="1"/>
    <col min="11267" max="11273" width="15.5" style="12" customWidth="1"/>
    <col min="11274" max="11274" width="12.5" style="12" customWidth="1"/>
    <col min="11275" max="11275" width="12.625" style="12" customWidth="1"/>
    <col min="11276" max="11276" width="12.375" style="12" customWidth="1"/>
    <col min="11277" max="11521" width="9" style="12"/>
    <col min="11522" max="11522" width="15.875" style="12" customWidth="1"/>
    <col min="11523" max="11529" width="15.5" style="12" customWidth="1"/>
    <col min="11530" max="11530" width="12.5" style="12" customWidth="1"/>
    <col min="11531" max="11531" width="12.625" style="12" customWidth="1"/>
    <col min="11532" max="11532" width="12.375" style="12" customWidth="1"/>
    <col min="11533" max="11777" width="9" style="12"/>
    <col min="11778" max="11778" width="15.875" style="12" customWidth="1"/>
    <col min="11779" max="11785" width="15.5" style="12" customWidth="1"/>
    <col min="11786" max="11786" width="12.5" style="12" customWidth="1"/>
    <col min="11787" max="11787" width="12.625" style="12" customWidth="1"/>
    <col min="11788" max="11788" width="12.375" style="12" customWidth="1"/>
    <col min="11789" max="12033" width="9" style="12"/>
    <col min="12034" max="12034" width="15.875" style="12" customWidth="1"/>
    <col min="12035" max="12041" width="15.5" style="12" customWidth="1"/>
    <col min="12042" max="12042" width="12.5" style="12" customWidth="1"/>
    <col min="12043" max="12043" width="12.625" style="12" customWidth="1"/>
    <col min="12044" max="12044" width="12.375" style="12" customWidth="1"/>
    <col min="12045" max="12289" width="9" style="12"/>
    <col min="12290" max="12290" width="15.875" style="12" customWidth="1"/>
    <col min="12291" max="12297" width="15.5" style="12" customWidth="1"/>
    <col min="12298" max="12298" width="12.5" style="12" customWidth="1"/>
    <col min="12299" max="12299" width="12.625" style="12" customWidth="1"/>
    <col min="12300" max="12300" width="12.375" style="12" customWidth="1"/>
    <col min="12301" max="12545" width="9" style="12"/>
    <col min="12546" max="12546" width="15.875" style="12" customWidth="1"/>
    <col min="12547" max="12553" width="15.5" style="12" customWidth="1"/>
    <col min="12554" max="12554" width="12.5" style="12" customWidth="1"/>
    <col min="12555" max="12555" width="12.625" style="12" customWidth="1"/>
    <col min="12556" max="12556" width="12.375" style="12" customWidth="1"/>
    <col min="12557" max="12801" width="9" style="12"/>
    <col min="12802" max="12802" width="15.875" style="12" customWidth="1"/>
    <col min="12803" max="12809" width="15.5" style="12" customWidth="1"/>
    <col min="12810" max="12810" width="12.5" style="12" customWidth="1"/>
    <col min="12811" max="12811" width="12.625" style="12" customWidth="1"/>
    <col min="12812" max="12812" width="12.375" style="12" customWidth="1"/>
    <col min="12813" max="13057" width="9" style="12"/>
    <col min="13058" max="13058" width="15.875" style="12" customWidth="1"/>
    <col min="13059" max="13065" width="15.5" style="12" customWidth="1"/>
    <col min="13066" max="13066" width="12.5" style="12" customWidth="1"/>
    <col min="13067" max="13067" width="12.625" style="12" customWidth="1"/>
    <col min="13068" max="13068" width="12.375" style="12" customWidth="1"/>
    <col min="13069" max="13313" width="9" style="12"/>
    <col min="13314" max="13314" width="15.875" style="12" customWidth="1"/>
    <col min="13315" max="13321" width="15.5" style="12" customWidth="1"/>
    <col min="13322" max="13322" width="12.5" style="12" customWidth="1"/>
    <col min="13323" max="13323" width="12.625" style="12" customWidth="1"/>
    <col min="13324" max="13324" width="12.375" style="12" customWidth="1"/>
    <col min="13325" max="13569" width="9" style="12"/>
    <col min="13570" max="13570" width="15.875" style="12" customWidth="1"/>
    <col min="13571" max="13577" width="15.5" style="12" customWidth="1"/>
    <col min="13578" max="13578" width="12.5" style="12" customWidth="1"/>
    <col min="13579" max="13579" width="12.625" style="12" customWidth="1"/>
    <col min="13580" max="13580" width="12.375" style="12" customWidth="1"/>
    <col min="13581" max="13825" width="9" style="12"/>
    <col min="13826" max="13826" width="15.875" style="12" customWidth="1"/>
    <col min="13827" max="13833" width="15.5" style="12" customWidth="1"/>
    <col min="13834" max="13834" width="12.5" style="12" customWidth="1"/>
    <col min="13835" max="13835" width="12.625" style="12" customWidth="1"/>
    <col min="13836" max="13836" width="12.375" style="12" customWidth="1"/>
    <col min="13837" max="14081" width="9" style="12"/>
    <col min="14082" max="14082" width="15.875" style="12" customWidth="1"/>
    <col min="14083" max="14089" width="15.5" style="12" customWidth="1"/>
    <col min="14090" max="14090" width="12.5" style="12" customWidth="1"/>
    <col min="14091" max="14091" width="12.625" style="12" customWidth="1"/>
    <col min="14092" max="14092" width="12.375" style="12" customWidth="1"/>
    <col min="14093" max="14337" width="9" style="12"/>
    <col min="14338" max="14338" width="15.875" style="12" customWidth="1"/>
    <col min="14339" max="14345" width="15.5" style="12" customWidth="1"/>
    <col min="14346" max="14346" width="12.5" style="12" customWidth="1"/>
    <col min="14347" max="14347" width="12.625" style="12" customWidth="1"/>
    <col min="14348" max="14348" width="12.375" style="12" customWidth="1"/>
    <col min="14349" max="14593" width="9" style="12"/>
    <col min="14594" max="14594" width="15.875" style="12" customWidth="1"/>
    <col min="14595" max="14601" width="15.5" style="12" customWidth="1"/>
    <col min="14602" max="14602" width="12.5" style="12" customWidth="1"/>
    <col min="14603" max="14603" width="12.625" style="12" customWidth="1"/>
    <col min="14604" max="14604" width="12.375" style="12" customWidth="1"/>
    <col min="14605" max="14849" width="9" style="12"/>
    <col min="14850" max="14850" width="15.875" style="12" customWidth="1"/>
    <col min="14851" max="14857" width="15.5" style="12" customWidth="1"/>
    <col min="14858" max="14858" width="12.5" style="12" customWidth="1"/>
    <col min="14859" max="14859" width="12.625" style="12" customWidth="1"/>
    <col min="14860" max="14860" width="12.375" style="12" customWidth="1"/>
    <col min="14861" max="15105" width="9" style="12"/>
    <col min="15106" max="15106" width="15.875" style="12" customWidth="1"/>
    <col min="15107" max="15113" width="15.5" style="12" customWidth="1"/>
    <col min="15114" max="15114" width="12.5" style="12" customWidth="1"/>
    <col min="15115" max="15115" width="12.625" style="12" customWidth="1"/>
    <col min="15116" max="15116" width="12.375" style="12" customWidth="1"/>
    <col min="15117" max="15361" width="9" style="12"/>
    <col min="15362" max="15362" width="15.875" style="12" customWidth="1"/>
    <col min="15363" max="15369" width="15.5" style="12" customWidth="1"/>
    <col min="15370" max="15370" width="12.5" style="12" customWidth="1"/>
    <col min="15371" max="15371" width="12.625" style="12" customWidth="1"/>
    <col min="15372" max="15372" width="12.375" style="12" customWidth="1"/>
    <col min="15373" max="15617" width="9" style="12"/>
    <col min="15618" max="15618" width="15.875" style="12" customWidth="1"/>
    <col min="15619" max="15625" width="15.5" style="12" customWidth="1"/>
    <col min="15626" max="15626" width="12.5" style="12" customWidth="1"/>
    <col min="15627" max="15627" width="12.625" style="12" customWidth="1"/>
    <col min="15628" max="15628" width="12.375" style="12" customWidth="1"/>
    <col min="15629" max="15873" width="9" style="12"/>
    <col min="15874" max="15874" width="15.875" style="12" customWidth="1"/>
    <col min="15875" max="15881" width="15.5" style="12" customWidth="1"/>
    <col min="15882" max="15882" width="12.5" style="12" customWidth="1"/>
    <col min="15883" max="15883" width="12.625" style="12" customWidth="1"/>
    <col min="15884" max="15884" width="12.375" style="12" customWidth="1"/>
    <col min="15885" max="16129" width="9" style="12"/>
    <col min="16130" max="16130" width="15.875" style="12" customWidth="1"/>
    <col min="16131" max="16137" width="15.5" style="12" customWidth="1"/>
    <col min="16138" max="16138" width="12.5" style="12" customWidth="1"/>
    <col min="16139" max="16139" width="12.625" style="12" customWidth="1"/>
    <col min="16140" max="16140" width="12.375" style="12" customWidth="1"/>
    <col min="16141" max="16384" width="9" style="12"/>
  </cols>
  <sheetData>
    <row r="1" spans="1:13" ht="18.75" x14ac:dyDescent="0.15">
      <c r="A1" s="11" t="s">
        <v>17</v>
      </c>
    </row>
    <row r="2" spans="1:13" ht="9.75" customHeight="1" x14ac:dyDescent="0.15">
      <c r="A2" s="13"/>
    </row>
    <row r="3" spans="1:13" ht="12" customHeight="1" x14ac:dyDescent="0.15">
      <c r="A3" s="13"/>
    </row>
    <row r="4" spans="1:13" ht="15.75" customHeight="1" x14ac:dyDescent="0.15">
      <c r="A4" s="13" t="s">
        <v>18</v>
      </c>
    </row>
    <row r="6" spans="1:13" ht="14.25" thickBot="1" x14ac:dyDescent="0.2">
      <c r="A6" s="12" t="s">
        <v>19</v>
      </c>
    </row>
    <row r="7" spans="1:13" ht="17.25" customHeight="1" x14ac:dyDescent="0.15">
      <c r="A7" s="54" t="s">
        <v>20</v>
      </c>
      <c r="B7" s="56" t="s">
        <v>21</v>
      </c>
      <c r="C7" s="56" t="s">
        <v>22</v>
      </c>
      <c r="D7" s="14" t="s">
        <v>23</v>
      </c>
      <c r="E7" s="15" t="s">
        <v>24</v>
      </c>
      <c r="F7" s="15" t="s">
        <v>25</v>
      </c>
      <c r="G7" s="16" t="s">
        <v>26</v>
      </c>
      <c r="H7" s="15" t="s">
        <v>27</v>
      </c>
      <c r="I7" s="15" t="s">
        <v>28</v>
      </c>
      <c r="J7" s="15" t="s">
        <v>29</v>
      </c>
      <c r="K7" s="58" t="s">
        <v>30</v>
      </c>
      <c r="L7" s="56" t="s">
        <v>31</v>
      </c>
      <c r="M7" s="52" t="s">
        <v>32</v>
      </c>
    </row>
    <row r="8" spans="1:13" ht="17.25" customHeight="1" thickBot="1" x14ac:dyDescent="0.2">
      <c r="A8" s="55"/>
      <c r="B8" s="57"/>
      <c r="C8" s="57"/>
      <c r="D8" s="17" t="s">
        <v>33</v>
      </c>
      <c r="E8" s="17" t="s">
        <v>33</v>
      </c>
      <c r="F8" s="17" t="s">
        <v>33</v>
      </c>
      <c r="G8" s="17" t="s">
        <v>33</v>
      </c>
      <c r="H8" s="17" t="s">
        <v>33</v>
      </c>
      <c r="I8" s="17" t="s">
        <v>34</v>
      </c>
      <c r="J8" s="17" t="s">
        <v>35</v>
      </c>
      <c r="K8" s="59"/>
      <c r="L8" s="57"/>
      <c r="M8" s="53"/>
    </row>
    <row r="9" spans="1:13" ht="17.25" customHeight="1" x14ac:dyDescent="0.15">
      <c r="A9" s="54" t="s">
        <v>36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13" ht="17.25" customHeight="1" x14ac:dyDescent="0.15">
      <c r="A10" s="55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</row>
    <row r="11" spans="1:13" ht="17.25" customHeight="1" thickBot="1" x14ac:dyDescent="0.2">
      <c r="A11" s="55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13" ht="17.25" customHeight="1" thickTop="1" thickBot="1" x14ac:dyDescent="0.2">
      <c r="A12" s="63"/>
      <c r="B12" s="24" t="s">
        <v>37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</row>
    <row r="13" spans="1:13" ht="17.25" customHeight="1" x14ac:dyDescent="0.15">
      <c r="A13" s="55" t="s">
        <v>38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8"/>
    </row>
    <row r="14" spans="1:13" ht="17.25" customHeight="1" x14ac:dyDescent="0.15">
      <c r="A14" s="55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</row>
    <row r="15" spans="1:13" ht="17.25" customHeight="1" thickBot="1" x14ac:dyDescent="0.2">
      <c r="A15" s="55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13" ht="17.25" customHeight="1" thickTop="1" thickBot="1" x14ac:dyDescent="0.2">
      <c r="A16" s="55"/>
      <c r="B16" s="17" t="s">
        <v>37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0"/>
    </row>
    <row r="17" spans="1:13" ht="17.25" customHeight="1" x14ac:dyDescent="0.15">
      <c r="A17" s="54" t="s">
        <v>39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ht="17.25" customHeight="1" x14ac:dyDescent="0.15">
      <c r="A18" s="5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</row>
    <row r="19" spans="1:13" ht="17.25" customHeight="1" thickBot="1" x14ac:dyDescent="0.2">
      <c r="A19" s="5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3"/>
    </row>
    <row r="20" spans="1:13" ht="17.25" customHeight="1" thickTop="1" thickBot="1" x14ac:dyDescent="0.2">
      <c r="A20" s="63"/>
      <c r="B20" s="24" t="s">
        <v>37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</row>
    <row r="21" spans="1:13" ht="17.25" customHeight="1" x14ac:dyDescent="0.15">
      <c r="A21" s="12" t="s">
        <v>40</v>
      </c>
    </row>
    <row r="22" spans="1:13" ht="17.25" customHeight="1" x14ac:dyDescent="0.15"/>
    <row r="23" spans="1:13" ht="17.25" customHeight="1" x14ac:dyDescent="0.15"/>
    <row r="24" spans="1:13" ht="17.25" customHeight="1" thickBot="1" x14ac:dyDescent="0.2">
      <c r="A24" s="12" t="s">
        <v>41</v>
      </c>
    </row>
    <row r="25" spans="1:13" ht="17.25" customHeight="1" x14ac:dyDescent="0.15">
      <c r="A25" s="65" t="s">
        <v>42</v>
      </c>
      <c r="B25" s="66"/>
      <c r="C25" s="15" t="s">
        <v>36</v>
      </c>
      <c r="D25" s="15" t="s">
        <v>43</v>
      </c>
      <c r="E25" s="31" t="s">
        <v>38</v>
      </c>
      <c r="F25" s="32" t="s">
        <v>44</v>
      </c>
    </row>
    <row r="26" spans="1:13" ht="17.25" customHeight="1" thickBot="1" x14ac:dyDescent="0.2">
      <c r="A26" s="67"/>
      <c r="B26" s="68"/>
      <c r="C26" s="24" t="s">
        <v>54</v>
      </c>
      <c r="D26" s="24" t="s">
        <v>52</v>
      </c>
      <c r="E26" s="33" t="s">
        <v>52</v>
      </c>
      <c r="F26" s="34" t="s">
        <v>53</v>
      </c>
    </row>
    <row r="27" spans="1:13" ht="17.25" customHeight="1" x14ac:dyDescent="0.15">
      <c r="A27" s="60"/>
      <c r="B27" s="35" t="s">
        <v>45</v>
      </c>
      <c r="C27" s="36"/>
      <c r="D27" s="36"/>
      <c r="E27" s="37"/>
      <c r="F27" s="38"/>
    </row>
    <row r="28" spans="1:13" ht="17.25" customHeight="1" x14ac:dyDescent="0.15">
      <c r="A28" s="61"/>
      <c r="B28" s="27" t="s">
        <v>46</v>
      </c>
      <c r="C28" s="27"/>
      <c r="D28" s="27"/>
      <c r="E28" s="39"/>
      <c r="F28" s="40"/>
    </row>
    <row r="29" spans="1:13" ht="17.25" customHeight="1" thickBot="1" x14ac:dyDescent="0.2">
      <c r="A29" s="69"/>
      <c r="B29" s="20" t="s">
        <v>47</v>
      </c>
      <c r="C29" s="20"/>
      <c r="D29" s="20"/>
      <c r="E29" s="41"/>
      <c r="F29" s="42"/>
    </row>
    <row r="30" spans="1:13" ht="17.25" customHeight="1" x14ac:dyDescent="0.15">
      <c r="A30" s="60"/>
      <c r="B30" s="35" t="s">
        <v>45</v>
      </c>
      <c r="C30" s="36"/>
      <c r="D30" s="36"/>
      <c r="E30" s="37"/>
      <c r="F30" s="38"/>
    </row>
    <row r="31" spans="1:13" ht="17.25" customHeight="1" x14ac:dyDescent="0.15">
      <c r="A31" s="61"/>
      <c r="B31" s="27" t="s">
        <v>46</v>
      </c>
      <c r="C31" s="27"/>
      <c r="D31" s="27"/>
      <c r="E31" s="39"/>
      <c r="F31" s="40"/>
    </row>
    <row r="32" spans="1:13" ht="17.25" customHeight="1" thickBot="1" x14ac:dyDescent="0.2">
      <c r="A32" s="61"/>
      <c r="B32" s="20" t="s">
        <v>47</v>
      </c>
      <c r="C32" s="20"/>
      <c r="D32" s="20"/>
      <c r="E32" s="41"/>
      <c r="F32" s="42"/>
    </row>
    <row r="33" spans="1:6" ht="17.25" customHeight="1" x14ac:dyDescent="0.15">
      <c r="A33" s="60"/>
      <c r="B33" s="35" t="s">
        <v>45</v>
      </c>
      <c r="C33" s="36"/>
      <c r="D33" s="36"/>
      <c r="E33" s="37"/>
      <c r="F33" s="38"/>
    </row>
    <row r="34" spans="1:6" ht="17.25" customHeight="1" x14ac:dyDescent="0.15">
      <c r="A34" s="61"/>
      <c r="B34" s="27" t="s">
        <v>46</v>
      </c>
      <c r="C34" s="27"/>
      <c r="D34" s="27"/>
      <c r="E34" s="39"/>
      <c r="F34" s="40"/>
    </row>
    <row r="35" spans="1:6" ht="17.25" customHeight="1" thickBot="1" x14ac:dyDescent="0.2">
      <c r="A35" s="61"/>
      <c r="B35" s="20" t="s">
        <v>47</v>
      </c>
      <c r="C35" s="20"/>
      <c r="D35" s="20"/>
      <c r="E35" s="41"/>
      <c r="F35" s="42"/>
    </row>
    <row r="36" spans="1:6" ht="17.25" customHeight="1" x14ac:dyDescent="0.15">
      <c r="A36" s="60"/>
      <c r="B36" s="35" t="s">
        <v>45</v>
      </c>
      <c r="C36" s="36"/>
      <c r="D36" s="36"/>
      <c r="E36" s="37"/>
      <c r="F36" s="38"/>
    </row>
    <row r="37" spans="1:6" ht="17.25" customHeight="1" x14ac:dyDescent="0.15">
      <c r="A37" s="61"/>
      <c r="B37" s="27" t="s">
        <v>46</v>
      </c>
      <c r="C37" s="27"/>
      <c r="D37" s="27"/>
      <c r="E37" s="39"/>
      <c r="F37" s="40"/>
    </row>
    <row r="38" spans="1:6" ht="17.25" customHeight="1" thickBot="1" x14ac:dyDescent="0.2">
      <c r="A38" s="61"/>
      <c r="B38" s="20" t="s">
        <v>47</v>
      </c>
      <c r="C38" s="20"/>
      <c r="D38" s="20"/>
      <c r="E38" s="41"/>
      <c r="F38" s="42"/>
    </row>
    <row r="39" spans="1:6" ht="17.25" customHeight="1" x14ac:dyDescent="0.15">
      <c r="A39" s="60"/>
      <c r="B39" s="35" t="s">
        <v>45</v>
      </c>
      <c r="C39" s="36"/>
      <c r="D39" s="36"/>
      <c r="E39" s="37"/>
      <c r="F39" s="38"/>
    </row>
    <row r="40" spans="1:6" ht="17.25" customHeight="1" x14ac:dyDescent="0.15">
      <c r="A40" s="61"/>
      <c r="B40" s="27" t="s">
        <v>46</v>
      </c>
      <c r="C40" s="27"/>
      <c r="D40" s="27"/>
      <c r="E40" s="39"/>
      <c r="F40" s="40"/>
    </row>
    <row r="41" spans="1:6" ht="17.25" customHeight="1" thickBot="1" x14ac:dyDescent="0.2">
      <c r="A41" s="62"/>
      <c r="B41" s="22" t="s">
        <v>47</v>
      </c>
      <c r="C41" s="22"/>
      <c r="D41" s="22"/>
      <c r="E41" s="43"/>
      <c r="F41" s="44"/>
    </row>
    <row r="42" spans="1:6" ht="17.25" customHeight="1" thickTop="1" thickBot="1" x14ac:dyDescent="0.2">
      <c r="A42" s="63" t="s">
        <v>48</v>
      </c>
      <c r="B42" s="64"/>
      <c r="C42" s="25">
        <f>C29+C32+C35+C38+C41</f>
        <v>0</v>
      </c>
      <c r="D42" s="25">
        <f>D29+D32+D35+D38+D41</f>
        <v>0</v>
      </c>
      <c r="E42" s="45">
        <f>E29+E32+E35+E38+E41</f>
        <v>0</v>
      </c>
      <c r="F42" s="46">
        <f>F29+F32+F35+F38+F41</f>
        <v>0</v>
      </c>
    </row>
    <row r="43" spans="1:6" x14ac:dyDescent="0.15">
      <c r="A43" s="12" t="s">
        <v>49</v>
      </c>
    </row>
  </sheetData>
  <mergeCells count="16">
    <mergeCell ref="A33:A35"/>
    <mergeCell ref="A36:A38"/>
    <mergeCell ref="A39:A41"/>
    <mergeCell ref="A42:B42"/>
    <mergeCell ref="A9:A12"/>
    <mergeCell ref="A13:A16"/>
    <mergeCell ref="A17:A20"/>
    <mergeCell ref="A25:B26"/>
    <mergeCell ref="A27:A29"/>
    <mergeCell ref="A30:A32"/>
    <mergeCell ref="M7:M8"/>
    <mergeCell ref="A7:A8"/>
    <mergeCell ref="B7:B8"/>
    <mergeCell ref="C7:C8"/>
    <mergeCell ref="K7:K8"/>
    <mergeCell ref="L7:L8"/>
  </mergeCells>
  <phoneticPr fontId="3"/>
  <pageMargins left="0.35" right="0.22" top="0.55000000000000004" bottom="0.25" header="0.33" footer="0.2"/>
  <pageSetup paperSize="9" scale="8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成果目標(生産コスト)</vt:lpstr>
      <vt:lpstr>取組目標（生産コスト）</vt:lpstr>
      <vt:lpstr>成果目標(販売額向上)</vt:lpstr>
      <vt:lpstr>取組目標（販売額向上）</vt:lpstr>
      <vt:lpstr>生産販売計画</vt:lpstr>
      <vt:lpstr>生産販売計画!Print_Area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2020-05-21T05:32:30Z</cp:lastPrinted>
  <dcterms:created xsi:type="dcterms:W3CDTF">2019-03-12T10:54:28Z</dcterms:created>
  <dcterms:modified xsi:type="dcterms:W3CDTF">2020-05-21T05:32:31Z</dcterms:modified>
</cp:coreProperties>
</file>