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955" activeTab="0"/>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'様式１（記載例）'!$A$1:$AM$78</definedName>
    <definedName name="_xlnm.Print_Area" localSheetId="2">'様式２'!$A$1:$T$195</definedName>
    <definedName name="_xlnm.Print_Area" localSheetId="3">'様式２ (記載例)'!$A$1:$T$255</definedName>
    <definedName name="_xlnm.Print_Area" localSheetId="4">'様式３'!$A$1:$H$19</definedName>
  </definedNames>
  <calcPr fullCalcOnLoad="1"/>
</workbook>
</file>

<file path=xl/sharedStrings.xml><?xml version="1.0" encoding="utf-8"?>
<sst xmlns="http://schemas.openxmlformats.org/spreadsheetml/2006/main" count="1314" uniqueCount="245">
  <si>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</si>
  <si>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</si>
  <si>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</si>
  <si>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</si>
  <si>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</si>
  <si>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</si>
  <si>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</si>
  <si>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</si>
  <si>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</si>
  <si>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</si>
  <si>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</si>
  <si>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</si>
  <si>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</si>
  <si>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</si>
  <si>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</si>
  <si>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</si>
  <si>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</si>
  <si>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</si>
  <si>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</si>
  <si>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</si>
  <si>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</si>
  <si>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</si>
  <si>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</si>
  <si>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</si>
  <si>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</si>
  <si>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</si>
  <si>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</si>
  <si>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</si>
  <si>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</si>
  <si>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</si>
  <si>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</si>
  <si>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</si>
  <si>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</si>
  <si>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</si>
  <si>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</si>
  <si>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　仙台市青葉区本町３丁目８－１</t>
  </si>
  <si>
    <t>通所介護を位置付けた居宅サービス計画数</t>
  </si>
  <si>
    <t>福祉用具貸与を位置付けた居宅サービス計画数</t>
  </si>
  <si>
    <t>社会福祉法人○○○</t>
  </si>
  <si>
    <t>訪問介護</t>
  </si>
  <si>
    <t>通所介護</t>
  </si>
  <si>
    <t>福祉用具貸与</t>
  </si>
  <si>
    <t>紹介率最高法人</t>
  </si>
  <si>
    <t>代表者名</t>
  </si>
  <si>
    <t>仙台市○○○</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</si>
  <si>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</si>
  <si>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</si>
  <si>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</si>
  <si>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</si>
  <si>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</si>
  <si>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</si>
  <si>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</si>
  <si>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</si>
  <si>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</si>
  <si>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</si>
  <si>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</si>
  <si>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</si>
  <si>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</si>
  <si>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</si>
  <si>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</si>
  <si>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</si>
  <si>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</si>
  <si>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</si>
  <si>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</si>
  <si>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</si>
  <si>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</si>
  <si>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</si>
  <si>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</si>
  <si>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</si>
  <si>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</si>
  <si>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</si>
  <si>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</si>
  <si>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</si>
  <si>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</si>
  <si>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</si>
  <si>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</si>
  <si>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</si>
  <si>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</si>
  <si>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</si>
  <si>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</si>
  <si>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</si>
  <si>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</si>
  <si>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</si>
  <si>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</si>
  <si>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</si>
  <si>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</si>
  <si>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</si>
  <si>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</si>
  <si>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</si>
  <si>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</si>
  <si>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</si>
  <si>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</si>
  <si>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</si>
  <si>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</si>
  <si>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</si>
  <si>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</si>
  <si>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</si>
  <si>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</si>
  <si>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</si>
  <si>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　○○ケアプランセンター</t>
  </si>
  <si>
    <t>０</t>
  </si>
  <si>
    <t>４</t>
  </si>
  <si>
    <t>７</t>
  </si>
  <si>
    <t>○</t>
  </si>
  <si>
    <t>○○ヘルパーステーション</t>
  </si>
  <si>
    <t>○○東ヘルパーステーション</t>
  </si>
  <si>
    <t>○○西ヘルパーステーション</t>
  </si>
  <si>
    <t>○○南ヘルパーステーション</t>
  </si>
  <si>
    <t>○○北ヘルパーステーション</t>
  </si>
  <si>
    <t>○○デイサービス</t>
  </si>
  <si>
    <t>○○東デイサービス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</si>
  <si>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</si>
  <si>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</si>
  <si>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</si>
  <si>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</si>
  <si>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</si>
  <si>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</si>
  <si>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</si>
  <si>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</si>
  <si>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</si>
  <si>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</si>
  <si>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</si>
  <si>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</si>
  <si>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</si>
  <si>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r>
      <t xml:space="preserve">適　・　否
</t>
    </r>
    <r>
      <rPr>
        <sz val="8"/>
        <rFont val="ＭＳ Ｐゴシック"/>
        <family val="3"/>
      </rPr>
      <t>※①～③全ての要件を満たすこと</t>
    </r>
  </si>
  <si>
    <t>３</t>
  </si>
  <si>
    <t>５</t>
  </si>
  <si>
    <t>紹介率=  ÷  ×100＝</t>
  </si>
  <si>
    <t>３月</t>
  </si>
  <si>
    <t>４月</t>
  </si>
  <si>
    <t>５月</t>
  </si>
  <si>
    <t>６月</t>
  </si>
  <si>
    <t>７月</t>
  </si>
  <si>
    <t>８月</t>
  </si>
  <si>
    <t>3月</t>
  </si>
  <si>
    <t>4月</t>
  </si>
  <si>
    <t>5月</t>
  </si>
  <si>
    <t>6月</t>
  </si>
  <si>
    <t>7月</t>
  </si>
  <si>
    <t>8月</t>
  </si>
  <si>
    <t>判定期間　前期：３月１日～８月末日，後期：９月１日～２月末日</t>
  </si>
  <si>
    <t xml:space="preserve"> </t>
  </si>
  <si>
    <t xml:space="preserve"> 月</t>
  </si>
  <si>
    <t>※９</t>
  </si>
  <si>
    <t>サービスの利用が少数である場合</t>
  </si>
  <si>
    <t>②　以下に該当する場合，当該居宅サービス計画分を，位置付けた居宅サービス計画（分子）の総数から減じて再計算した結果８０％以下となる場合</t>
  </si>
  <si>
    <t>判定期間の１月当たりの居宅サービス計画のうち，それぞれのサービスが位置付けられた計画が１月当たり平均１０件以下</t>
  </si>
  <si>
    <t>判定期間の１月当たりの平均居宅サービス計画件数が２０件以下</t>
  </si>
  <si>
    <t>訪問看護</t>
  </si>
  <si>
    <t>訪問リハビリテーション</t>
  </si>
  <si>
    <t>通所リハビリテーション</t>
  </si>
  <si>
    <t>短期入所生活介護</t>
  </si>
  <si>
    <t>短期入所療養介護</t>
  </si>
  <si>
    <t>特定施設入居者生活介護</t>
  </si>
  <si>
    <t>定期巡回・随時対応型訪問介護看護</t>
  </si>
  <si>
    <t>夜間対応型訪問介護</t>
  </si>
  <si>
    <t>認知症対応型通所介護</t>
  </si>
  <si>
    <t>認知症対応型共同生活介護</t>
  </si>
  <si>
    <t>小規模多機能型居宅介護</t>
  </si>
  <si>
    <t>地域密着型特定施設入居者生活介護</t>
  </si>
  <si>
    <t>看護小規模多機能型居宅介護</t>
  </si>
  <si>
    <t>看護小規模多機能型居宅介護を位置付けた居宅サービス計画数</t>
  </si>
  <si>
    <t>地域密着型特定施設入居者生活介護を位置付けた居宅サービス計画数</t>
  </si>
  <si>
    <t>認知症対応型共同生活介護を位置付けた居宅サービス計画数</t>
  </si>
  <si>
    <t>小規模多機能型居宅介護を位置付けた居宅サービス計画数</t>
  </si>
  <si>
    <t>認知症対応型通所介護を位置付けた居宅サービス計画数</t>
  </si>
  <si>
    <t>夜間対応型訪問介護を位置付けた居宅サービス計画数</t>
  </si>
  <si>
    <t>定期巡回・随時対応型訪問介護看護を位置付けた居宅サービス計画数</t>
  </si>
  <si>
    <t>特定施設入居者生活介護を位置付けた居宅サービス計画数</t>
  </si>
  <si>
    <t>短期入所療養介護を位置付けた居宅サービス計画数</t>
  </si>
  <si>
    <t>短期入所生活介護を位置付けた居宅サービス計画数</t>
  </si>
  <si>
    <t>通所リハビリテーションを位置付けた居宅サービス計画数</t>
  </si>
  <si>
    <t>訪問リハビリテーションを位置付けた居宅サービス計画数</t>
  </si>
  <si>
    <t>訪問看護を位置付けた居宅サービス計画数</t>
  </si>
  <si>
    <t>再計算結果（正当な理由５に該当する場合）</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</si>
  <si>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</si>
  <si>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</si>
  <si>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</si>
  <si>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</si>
  <si>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</si>
  <si>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</si>
  <si>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</si>
  <si>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</si>
  <si>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</si>
  <si>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</si>
  <si>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</si>
  <si>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</si>
  <si>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　該当する「番号」「添付資料（あり・なし）」を○で囲み，当該資料を添付すること。</t>
  </si>
  <si>
    <t>①　当該居宅介護支援事業所の通常の事業の実施地域に，指定訪問介護等サービスが各サービスごとでみた場合に５事業所未満である</t>
  </si>
  <si>
    <t>③　②により利用者が紹介率最高法人の事業所を選択していることがわかる場合，紹介率最高法人を位置付けたケアプラン数から，その利用者のケアプラン数を除外し，再計算すると８０％以下となる</t>
  </si>
  <si>
    <t>訪問入浴介護</t>
  </si>
  <si>
    <t>訪問入浴介護を位置付けた居宅サービス計画数</t>
  </si>
  <si>
    <t>a'</t>
  </si>
  <si>
    <t>b'</t>
  </si>
  <si>
    <t>c'</t>
  </si>
  <si>
    <t>d'</t>
  </si>
  <si>
    <t>e'</t>
  </si>
  <si>
    <t>f'</t>
  </si>
  <si>
    <t>e'</t>
  </si>
  <si>
    <t>f'</t>
  </si>
  <si>
    <t>b'÷a'×100</t>
  </si>
  <si>
    <t>d'÷c'×100</t>
  </si>
  <si>
    <t>f'÷e'×100</t>
  </si>
  <si>
    <t>地域密着型通所介護</t>
  </si>
  <si>
    <t>地域密着型通所介護を位置付けた居宅サービス計画数</t>
  </si>
  <si>
    <t>f÷e×100</t>
  </si>
  <si>
    <t>f'÷e'×100</t>
  </si>
  <si>
    <t>f</t>
  </si>
  <si>
    <t>e'</t>
  </si>
  <si>
    <t>f'</t>
  </si>
  <si>
    <t>除いて考えると</t>
  </si>
  <si>
    <t>法
人
名
①</t>
  </si>
  <si>
    <t>法
人
名
②</t>
  </si>
  <si>
    <t>法
人
名
③</t>
  </si>
  <si>
    <t>法
人
名
④</t>
  </si>
  <si>
    <t>３月～８月(後期は９月～２月）の合計</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</si>
  <si>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</si>
  <si>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</si>
  <si>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r>
      <t>件数を出し，</t>
    </r>
    <r>
      <rPr>
        <sz val="11"/>
        <rFont val="ＭＳ Ｐゴシック"/>
        <family val="3"/>
      </rPr>
      <t>「その他法人」を</t>
    </r>
  </si>
  <si>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</si>
  <si>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</si>
  <si>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そ
の
他
法
人
⑤</t>
  </si>
  <si>
    <t>通所介護・地域密着型通所介護</t>
  </si>
  <si>
    <t>通所介護・地域密着型通所介護を位置付けた居宅サービス計画数</t>
  </si>
  <si>
    <t>aのうち正当な理由１③又は正当な理由５に該当する利用者の居宅サービス計画を除いた居宅サービス計画数</t>
  </si>
  <si>
    <t>ｂのうち正当な理由１③又は正当な理由５に該当する利用者の居宅サービス計画を除いた居宅サービス計画数</t>
  </si>
  <si>
    <t>cのうち正当な理由１③又は正当な理由５に該当する利用者の居宅サービス計画を除いた居宅サービス計画数</t>
  </si>
  <si>
    <t>ｄのうち正当な理由１③又は正当な理由５に該当する利用者の居宅サービス計画を除いた居宅サービス計画数</t>
  </si>
  <si>
    <t>eのうち正当な理由１③又は正当な理由５に該当する利用者の居宅サービス計画を除いた居宅サービス計画数</t>
  </si>
  <si>
    <t>ｆのうち正当な理由１③又は正当な理由５に該当する利用者の居宅サービス計画を除いた居宅サービス計画数</t>
  </si>
  <si>
    <t>名取市○○○</t>
  </si>
  <si>
    <t>岩沼市○○○○</t>
  </si>
  <si>
    <t>岩　沼　市　長　あて</t>
  </si>
  <si>
    <t>訪問介護</t>
  </si>
  <si>
    <t>担当者職・氏名</t>
  </si>
  <si>
    <t>所 在 地</t>
  </si>
  <si>
    <t>　代表取締役　○○　○○</t>
  </si>
  <si>
    <t>　岩沼市桜○丁目○－○</t>
  </si>
  <si>
    <t>　　岩沼　太郎</t>
  </si>
  <si>
    <t>０２２３－２４－○○○○</t>
  </si>
  <si>
    <t>様式１でいずれかのサービスで紹介率が８０％を超えた場合は，特定事業所集中減算の対象となるので，この届出書を岩沼市に提出すること。</t>
  </si>
  <si>
    <t>※１　判定期間ごとに対象サービスそれぞれを別葉として作成してください。</t>
  </si>
  <si>
    <t>※４　各月の紹介率最高法人上位４者を法人名まで記載してください。また，「その他法人」には上位４者以外の法人の合計を
　　記載してください。紹介率１位の法人が明らかな場合は，２番目以下の法人欄にその他の法人の合計を記載してください。</t>
  </si>
  <si>
    <t>令和　　年　　月　　日</t>
  </si>
  <si>
    <t>令和　　　年度　　（　前期　・　後期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</si>
</sst>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3">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u val="single"/>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u val="single"/>
      <sz val="12"/>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正楷書体-PRO"/>
      <family val="4"/>
    </font>
    <font>
      <sz val="10"/>
      <color indexed="10"/>
      <name val="ＭＳ Ｐゴシック"/>
      <family val="3"/>
    </font>
    <font>
      <sz val="9"/>
      <name val="Meiryo UI"/>
      <family val="3"/>
    </font>
    <font>
      <b/>
      <sz val="20"/>
      <color indexed="8"/>
      <name val="ＭＳ Ｐゴシック"/>
      <family val="3"/>
    </font>
    <font>
      <sz val="9"/>
      <color indexed="8"/>
      <name val="HG丸ｺﾞｼｯｸM-PRO"/>
      <family val="3"/>
    </font>
    <font>
      <sz val="8"/>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正楷書体-PRO"/>
      <family val="4"/>
    </font>
    <font>
      <sz val="10"/>
      <color rgb="FFFF0000"/>
      <name val="ＭＳ Ｐゴシック"/>
      <family val="3"/>
    </font>
    <font>
      <sz val="11"/>
      <color rgb="FFFF0000"/>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thin"/>
      <top style="hair"/>
      <bottom>
        <color indexed="63"/>
      </bottom>
    </border>
    <border>
      <left style="medium"/>
      <right>
        <color indexed="63"/>
      </right>
      <top style="medium"/>
      <bottom style="thin"/>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medium"/>
    </border>
    <border>
      <left>
        <color indexed="63"/>
      </left>
      <right style="medium"/>
      <top style="thin"/>
      <bottom style="hair"/>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thin"/>
      <bottom style="medium"/>
    </border>
    <border>
      <left style="medium"/>
      <right style="thin"/>
      <top>
        <color indexed="63"/>
      </top>
      <bottom style="thin"/>
    </border>
    <border>
      <left>
        <color indexed="63"/>
      </left>
      <right style="medium"/>
      <top style="thin"/>
      <bottom>
        <color indexed="63"/>
      </bottom>
    </border>
    <border>
      <left style="medium"/>
      <right style="thin"/>
      <top style="thin"/>
      <bottom>
        <color indexed="63"/>
      </bottom>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color indexed="63"/>
      </left>
      <right style="hair"/>
      <top style="thin"/>
      <bottom style="thin"/>
    </border>
    <border>
      <left style="hair"/>
      <right style="medium"/>
      <top style="thin"/>
      <bottom style="thin"/>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37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quotePrefix="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176" fontId="0" fillId="0" borderId="0" xfId="0" applyNumberFormat="1" applyBorder="1" applyAlignment="1">
      <alignment horizontal="center" vertical="center"/>
    </xf>
    <xf numFmtId="0" fontId="0" fillId="0" borderId="21"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20" fillId="0" borderId="0" xfId="0" applyFont="1" applyAlignment="1">
      <alignment vertical="center"/>
    </xf>
    <xf numFmtId="0" fontId="0" fillId="0" borderId="25" xfId="0" applyBorder="1" applyAlignment="1">
      <alignment horizontal="righ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31" xfId="0" applyBorder="1" applyAlignment="1">
      <alignment vertical="center" shrinkToFit="1"/>
    </xf>
    <xf numFmtId="0" fontId="0" fillId="0" borderId="29"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0" xfId="0" applyAlignment="1">
      <alignment vertical="center" shrinkToFit="1"/>
    </xf>
    <xf numFmtId="0" fontId="0" fillId="0" borderId="38" xfId="0" applyBorder="1" applyAlignment="1">
      <alignment vertical="center"/>
    </xf>
    <xf numFmtId="0" fontId="0" fillId="0" borderId="39" xfId="0" applyBorder="1" applyAlignment="1">
      <alignment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15" xfId="0" applyFill="1" applyBorder="1" applyAlignment="1">
      <alignment vertical="center"/>
    </xf>
    <xf numFmtId="0" fontId="0" fillId="0" borderId="20" xfId="0" applyFill="1" applyBorder="1" applyAlignment="1">
      <alignment vertical="center"/>
    </xf>
    <xf numFmtId="0" fontId="0" fillId="0" borderId="23" xfId="0" applyFill="1" applyBorder="1" applyAlignment="1">
      <alignment vertical="center"/>
    </xf>
    <xf numFmtId="0" fontId="0" fillId="0" borderId="18" xfId="0" applyFill="1" applyBorder="1" applyAlignment="1">
      <alignment vertical="center"/>
    </xf>
    <xf numFmtId="0" fontId="0" fillId="0" borderId="24" xfId="0" applyFill="1" applyBorder="1" applyAlignment="1">
      <alignment vertical="center"/>
    </xf>
    <xf numFmtId="0" fontId="12" fillId="0" borderId="0" xfId="0" applyFont="1" applyAlignment="1">
      <alignment vertical="center"/>
    </xf>
    <xf numFmtId="176" fontId="0" fillId="0" borderId="40" xfId="0" applyNumberFormat="1" applyFill="1" applyBorder="1" applyAlignment="1">
      <alignment vertical="center"/>
    </xf>
    <xf numFmtId="0" fontId="0" fillId="0" borderId="41" xfId="0" applyBorder="1" applyAlignment="1">
      <alignment vertical="center" shrinkToFit="1"/>
    </xf>
    <xf numFmtId="0" fontId="4" fillId="0" borderId="0" xfId="0" applyFont="1" applyBorder="1" applyAlignment="1">
      <alignment vertical="center" wrapText="1"/>
    </xf>
    <xf numFmtId="0" fontId="0" fillId="0" borderId="42" xfId="0" applyBorder="1" applyAlignment="1">
      <alignment vertical="center"/>
    </xf>
    <xf numFmtId="0" fontId="8" fillId="0" borderId="0" xfId="0" applyFont="1" applyBorder="1" applyAlignment="1">
      <alignment vertical="center"/>
    </xf>
    <xf numFmtId="0" fontId="0" fillId="0" borderId="43" xfId="0"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6" xfId="0" applyFont="1" applyBorder="1" applyAlignment="1">
      <alignment horizontal="center" vertical="center" wrapText="1"/>
    </xf>
    <xf numFmtId="0" fontId="12"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176" fontId="0" fillId="0" borderId="45" xfId="0" applyNumberFormat="1" applyFill="1" applyBorder="1" applyAlignment="1">
      <alignment vertical="center"/>
    </xf>
    <xf numFmtId="0" fontId="9" fillId="0" borderId="13" xfId="0" applyFont="1" applyBorder="1" applyAlignment="1">
      <alignment horizontal="center" vertical="center" shrinkToFit="1"/>
    </xf>
    <xf numFmtId="0" fontId="23" fillId="0" borderId="10"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13" xfId="0" applyFont="1" applyBorder="1" applyAlignment="1">
      <alignment vertical="center"/>
    </xf>
    <xf numFmtId="0" fontId="23" fillId="0" borderId="50" xfId="0" applyFont="1" applyBorder="1" applyAlignment="1" quotePrefix="1">
      <alignment horizontal="center" vertical="center"/>
    </xf>
    <xf numFmtId="0" fontId="23" fillId="0" borderId="51" xfId="0" applyFont="1" applyBorder="1" applyAlignment="1" quotePrefix="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12" fillId="0" borderId="13" xfId="0" applyFont="1" applyBorder="1" applyAlignment="1">
      <alignment vertical="center" wrapText="1"/>
    </xf>
    <xf numFmtId="0" fontId="4" fillId="0" borderId="38" xfId="0" applyFont="1" applyBorder="1" applyAlignment="1">
      <alignment vertical="center" shrinkToFit="1"/>
    </xf>
    <xf numFmtId="0" fontId="20" fillId="0" borderId="53" xfId="0" applyFont="1" applyBorder="1" applyAlignment="1">
      <alignment vertical="center" wrapText="1"/>
    </xf>
    <xf numFmtId="0" fontId="20" fillId="0" borderId="10" xfId="0" applyFont="1" applyBorder="1" applyAlignment="1">
      <alignment vertical="center" wrapText="1"/>
    </xf>
    <xf numFmtId="0" fontId="12" fillId="0" borderId="10" xfId="0" applyFont="1" applyBorder="1" applyAlignment="1">
      <alignment vertical="center" wrapText="1"/>
    </xf>
    <xf numFmtId="0" fontId="4" fillId="0" borderId="54" xfId="0" applyFont="1" applyBorder="1" applyAlignment="1">
      <alignment horizontal="center" vertical="center" shrinkToFit="1"/>
    </xf>
    <xf numFmtId="0" fontId="24" fillId="0" borderId="0" xfId="0" applyFont="1" applyBorder="1" applyAlignment="1">
      <alignment horizontal="center" vertical="center" wrapText="1"/>
    </xf>
    <xf numFmtId="0" fontId="20" fillId="0" borderId="26" xfId="0" applyFont="1" applyBorder="1" applyAlignment="1">
      <alignment vertical="center" wrapText="1"/>
    </xf>
    <xf numFmtId="0" fontId="20" fillId="0" borderId="0" xfId="0" applyFont="1" applyAlignment="1">
      <alignment vertical="center" wrapText="1"/>
    </xf>
    <xf numFmtId="0" fontId="20" fillId="0" borderId="16" xfId="0" applyFont="1" applyBorder="1" applyAlignment="1">
      <alignment vertical="center" wrapText="1"/>
    </xf>
    <xf numFmtId="0" fontId="20" fillId="0" borderId="55" xfId="0" applyFont="1" applyBorder="1" applyAlignment="1">
      <alignment horizontal="center" vertical="center" wrapText="1"/>
    </xf>
    <xf numFmtId="0" fontId="20" fillId="0" borderId="56" xfId="0" applyFont="1" applyBorder="1" applyAlignment="1">
      <alignment vertical="center" wrapText="1"/>
    </xf>
    <xf numFmtId="0" fontId="20" fillId="0" borderId="57" xfId="0" applyFont="1" applyBorder="1" applyAlignment="1">
      <alignment horizontal="center" vertical="center" wrapText="1"/>
    </xf>
    <xf numFmtId="0" fontId="20" fillId="0" borderId="39" xfId="0" applyFont="1" applyBorder="1" applyAlignment="1">
      <alignment vertical="center" wrapText="1"/>
    </xf>
    <xf numFmtId="0" fontId="20" fillId="0" borderId="58" xfId="0" applyFont="1" applyBorder="1" applyAlignment="1">
      <alignment horizontal="center" vertical="center" wrapText="1"/>
    </xf>
    <xf numFmtId="0" fontId="23" fillId="0" borderId="11" xfId="0" applyFont="1" applyBorder="1" applyAlignment="1">
      <alignment vertical="center"/>
    </xf>
    <xf numFmtId="0" fontId="0" fillId="0" borderId="59"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45" xfId="0" applyFont="1" applyBorder="1" applyAlignment="1">
      <alignment vertical="center"/>
    </xf>
    <xf numFmtId="0" fontId="0" fillId="0" borderId="42" xfId="0" applyFont="1" applyBorder="1" applyAlignment="1">
      <alignment vertical="center"/>
    </xf>
    <xf numFmtId="0" fontId="0" fillId="0" borderId="12" xfId="0" applyFont="1" applyBorder="1" applyAlignment="1">
      <alignment vertical="center"/>
    </xf>
    <xf numFmtId="0" fontId="0" fillId="0" borderId="43" xfId="0" applyFont="1" applyBorder="1" applyAlignment="1">
      <alignment vertical="center"/>
    </xf>
    <xf numFmtId="0" fontId="69" fillId="0" borderId="10" xfId="0" applyFont="1" applyBorder="1" applyAlignment="1">
      <alignment vertical="center"/>
    </xf>
    <xf numFmtId="0" fontId="0" fillId="0" borderId="60" xfId="0" applyFill="1" applyBorder="1" applyAlignment="1">
      <alignment horizontal="left" vertical="center" wrapText="1"/>
    </xf>
    <xf numFmtId="0" fontId="0" fillId="0" borderId="61" xfId="0"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25" fillId="0" borderId="0" xfId="0" applyFont="1" applyBorder="1" applyAlignment="1">
      <alignment horizontal="left" vertical="center"/>
    </xf>
    <xf numFmtId="0" fontId="23" fillId="0" borderId="63" xfId="0" applyFont="1" applyBorder="1" applyAlignment="1">
      <alignment vertical="center"/>
    </xf>
    <xf numFmtId="0" fontId="23" fillId="0" borderId="64" xfId="0" applyFont="1" applyBorder="1" applyAlignment="1">
      <alignment vertical="center"/>
    </xf>
    <xf numFmtId="0" fontId="11" fillId="0" borderId="0" xfId="0" applyFont="1" applyAlignment="1">
      <alignment horizontal="center" vertical="center"/>
    </xf>
    <xf numFmtId="0" fontId="0" fillId="0" borderId="65" xfId="0" applyFont="1" applyBorder="1" applyAlignment="1">
      <alignment horizontal="center" vertical="center" shrinkToFit="1"/>
    </xf>
    <xf numFmtId="0" fontId="20" fillId="0" borderId="66" xfId="0" applyFont="1" applyBorder="1" applyAlignment="1">
      <alignment horizontal="center" vertical="center" wrapText="1"/>
    </xf>
    <xf numFmtId="0" fontId="9" fillId="0" borderId="0" xfId="0" applyFont="1" applyAlignment="1">
      <alignment vertical="center" wrapText="1"/>
    </xf>
    <xf numFmtId="0" fontId="0" fillId="0" borderId="14" xfId="0" applyFont="1" applyBorder="1" applyAlignment="1">
      <alignment vertical="center"/>
    </xf>
    <xf numFmtId="0" fontId="26" fillId="0" borderId="0" xfId="0" applyFont="1" applyBorder="1" applyAlignment="1">
      <alignment vertical="center"/>
    </xf>
    <xf numFmtId="0" fontId="7" fillId="0" borderId="0" xfId="0" applyFont="1" applyBorder="1" applyAlignment="1">
      <alignment vertical="center"/>
    </xf>
    <xf numFmtId="0" fontId="6" fillId="0" borderId="50" xfId="0" applyFont="1" applyBorder="1" applyAlignment="1">
      <alignment vertical="center"/>
    </xf>
    <xf numFmtId="0" fontId="4" fillId="0" borderId="67" xfId="0" applyFont="1" applyBorder="1" applyAlignment="1">
      <alignment vertical="center"/>
    </xf>
    <xf numFmtId="0" fontId="4" fillId="0" borderId="52" xfId="0" applyFont="1" applyBorder="1" applyAlignment="1">
      <alignment vertical="center"/>
    </xf>
    <xf numFmtId="0" fontId="6" fillId="0" borderId="25" xfId="0" applyFont="1" applyBorder="1" applyAlignment="1">
      <alignment vertical="center"/>
    </xf>
    <xf numFmtId="0" fontId="4" fillId="0" borderId="14"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wrapText="1"/>
    </xf>
    <xf numFmtId="0" fontId="6" fillId="0" borderId="70" xfId="0" applyFont="1" applyBorder="1" applyAlignment="1">
      <alignment vertical="center" wrapText="1"/>
    </xf>
    <xf numFmtId="0" fontId="10" fillId="0" borderId="50" xfId="0" applyFont="1" applyBorder="1" applyAlignment="1" quotePrefix="1">
      <alignment horizontal="center" vertical="center"/>
    </xf>
    <xf numFmtId="0" fontId="10" fillId="0" borderId="25" xfId="0" applyFont="1" applyBorder="1" applyAlignment="1" quotePrefix="1">
      <alignment horizontal="center" vertical="center"/>
    </xf>
    <xf numFmtId="0" fontId="9" fillId="0" borderId="25" xfId="0" applyFont="1" applyBorder="1" applyAlignment="1" quotePrefix="1">
      <alignment horizontal="center" vertical="center"/>
    </xf>
    <xf numFmtId="0" fontId="9"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9" fillId="0" borderId="68" xfId="0" applyFont="1" applyBorder="1" applyAlignment="1" quotePrefix="1">
      <alignment horizontal="center" vertical="center"/>
    </xf>
    <xf numFmtId="0" fontId="9" fillId="0" borderId="69" xfId="0" applyFont="1" applyBorder="1" applyAlignment="1">
      <alignment vertical="center"/>
    </xf>
    <xf numFmtId="0" fontId="9" fillId="0" borderId="69" xfId="0" applyFont="1" applyBorder="1" applyAlignment="1">
      <alignment vertical="center" wrapText="1"/>
    </xf>
    <xf numFmtId="0" fontId="9" fillId="0" borderId="70" xfId="0" applyFont="1" applyBorder="1" applyAlignment="1">
      <alignment vertical="center" wrapText="1"/>
    </xf>
    <xf numFmtId="0" fontId="0" fillId="0" borderId="28" xfId="0" applyBorder="1" applyAlignment="1">
      <alignment horizontal="center" vertical="center"/>
    </xf>
    <xf numFmtId="0" fontId="0" fillId="0" borderId="71" xfId="0" applyBorder="1" applyAlignment="1">
      <alignment horizontal="center" vertical="center"/>
    </xf>
    <xf numFmtId="0" fontId="0" fillId="0" borderId="65" xfId="0" applyBorder="1" applyAlignment="1">
      <alignment horizontal="center" vertical="center"/>
    </xf>
    <xf numFmtId="0" fontId="17" fillId="0" borderId="50"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52" xfId="0" applyFont="1" applyBorder="1" applyAlignment="1">
      <alignment horizontal="center" vertical="center" shrinkToFit="1"/>
    </xf>
    <xf numFmtId="0" fontId="12" fillId="0" borderId="28" xfId="0" applyFont="1" applyBorder="1" applyAlignment="1">
      <alignment horizontal="center" vertical="center"/>
    </xf>
    <xf numFmtId="0" fontId="12" fillId="0" borderId="71" xfId="0" applyFont="1" applyBorder="1" applyAlignment="1">
      <alignment horizontal="center" vertical="center"/>
    </xf>
    <xf numFmtId="0" fontId="12" fillId="0" borderId="65" xfId="0" applyFont="1" applyBorder="1" applyAlignment="1">
      <alignment horizontal="center" vertical="center"/>
    </xf>
    <xf numFmtId="0" fontId="17" fillId="0" borderId="2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4"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71" xfId="0" applyFont="1" applyBorder="1" applyAlignment="1">
      <alignment horizontal="center" vertical="center" shrinkToFit="1"/>
    </xf>
    <xf numFmtId="0" fontId="18" fillId="0" borderId="65" xfId="0" applyFont="1" applyBorder="1" applyAlignment="1">
      <alignment horizontal="center" vertical="center" shrinkToFit="1"/>
    </xf>
    <xf numFmtId="0" fontId="0" fillId="0" borderId="13" xfId="0" applyBorder="1" applyAlignment="1">
      <alignment horizontal="center" vertical="center"/>
    </xf>
    <xf numFmtId="0" fontId="0" fillId="0" borderId="72" xfId="0"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1" fillId="0" borderId="45" xfId="0" applyFont="1" applyBorder="1" applyAlignment="1">
      <alignment horizontal="center" shrinkToFit="1"/>
    </xf>
    <xf numFmtId="0" fontId="21" fillId="0" borderId="43" xfId="0" applyFont="1" applyBorder="1" applyAlignment="1">
      <alignment horizontal="center" shrinkToFit="1"/>
    </xf>
    <xf numFmtId="0" fontId="21" fillId="0" borderId="73" xfId="0" applyFont="1" applyBorder="1" applyAlignment="1">
      <alignment horizontal="center" shrinkToFit="1"/>
    </xf>
    <xf numFmtId="0" fontId="15" fillId="0" borderId="74" xfId="0" applyFont="1" applyBorder="1" applyAlignment="1">
      <alignment horizontal="center" vertical="center"/>
    </xf>
    <xf numFmtId="0" fontId="15" fillId="0" borderId="69" xfId="0" applyFont="1" applyBorder="1" applyAlignment="1">
      <alignment horizontal="center" vertical="center"/>
    </xf>
    <xf numFmtId="0" fontId="15" fillId="0" borderId="75" xfId="0" applyFont="1" applyBorder="1" applyAlignment="1">
      <alignment horizontal="center" vertical="center"/>
    </xf>
    <xf numFmtId="0" fontId="15" fillId="0" borderId="47"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5" fillId="0" borderId="47"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5" fillId="0" borderId="74"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75" xfId="0" applyFont="1" applyFill="1" applyBorder="1" applyAlignment="1">
      <alignment horizontal="center" vertical="center"/>
    </xf>
    <xf numFmtId="0" fontId="0" fillId="0" borderId="50" xfId="0" applyBorder="1" applyAlignment="1">
      <alignment horizontal="center" vertical="center" shrinkToFit="1"/>
    </xf>
    <xf numFmtId="0" fontId="0" fillId="0" borderId="67" xfId="0" applyBorder="1" applyAlignment="1">
      <alignment horizontal="center" vertical="center" shrinkToFit="1"/>
    </xf>
    <xf numFmtId="0" fontId="0" fillId="0" borderId="52" xfId="0" applyBorder="1" applyAlignment="1">
      <alignment horizontal="center" vertical="center" shrinkToFit="1"/>
    </xf>
    <xf numFmtId="179" fontId="0" fillId="0" borderId="0" xfId="0" applyNumberFormat="1" applyBorder="1" applyAlignment="1">
      <alignment vertical="center"/>
    </xf>
    <xf numFmtId="176" fontId="0" fillId="0" borderId="28" xfId="0" applyNumberFormat="1" applyBorder="1" applyAlignment="1">
      <alignment horizontal="center" vertical="center"/>
    </xf>
    <xf numFmtId="176" fontId="0" fillId="0" borderId="65" xfId="0" applyNumberFormat="1" applyBorder="1" applyAlignment="1">
      <alignment horizontal="center" vertical="center"/>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63" xfId="0" applyBorder="1" applyAlignment="1">
      <alignment horizontal="center" vertical="center" shrinkToFit="1"/>
    </xf>
    <xf numFmtId="0" fontId="0" fillId="0" borderId="29" xfId="0" applyBorder="1" applyAlignment="1">
      <alignment horizontal="center" vertical="center" shrinkToFit="1"/>
    </xf>
    <xf numFmtId="0" fontId="17" fillId="0" borderId="50"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52" xfId="0" applyFont="1" applyBorder="1" applyAlignment="1">
      <alignment horizontal="center" vertical="center" wrapText="1"/>
    </xf>
    <xf numFmtId="0" fontId="9" fillId="0" borderId="67" xfId="0" applyFont="1" applyBorder="1" applyAlignment="1">
      <alignment vertical="center" wrapText="1"/>
    </xf>
    <xf numFmtId="0" fontId="9" fillId="0" borderId="52"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center"/>
    </xf>
    <xf numFmtId="0" fontId="9" fillId="0" borderId="14" xfId="0" applyFont="1" applyBorder="1" applyAlignment="1">
      <alignment vertical="center"/>
    </xf>
    <xf numFmtId="0" fontId="23" fillId="0" borderId="79" xfId="0" applyFont="1" applyBorder="1" applyAlignment="1">
      <alignment vertical="center"/>
    </xf>
    <xf numFmtId="0" fontId="23" fillId="0" borderId="63" xfId="0" applyFont="1" applyBorder="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70" fillId="0" borderId="79" xfId="0" applyFont="1" applyBorder="1" applyAlignment="1">
      <alignment vertical="center" wrapText="1"/>
    </xf>
    <xf numFmtId="0" fontId="70" fillId="0" borderId="63" xfId="0" applyFont="1" applyBorder="1" applyAlignment="1">
      <alignment vertical="center" wrapText="1"/>
    </xf>
    <xf numFmtId="0" fontId="70" fillId="0" borderId="29" xfId="0" applyFont="1" applyBorder="1" applyAlignment="1">
      <alignment vertical="center" wrapText="1"/>
    </xf>
    <xf numFmtId="0" fontId="0" fillId="0" borderId="83"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71" fillId="0" borderId="83" xfId="0" applyFont="1" applyBorder="1" applyAlignment="1">
      <alignment horizontal="center" vertical="center"/>
    </xf>
    <xf numFmtId="0" fontId="71" fillId="0" borderId="81" xfId="0" applyFont="1" applyBorder="1" applyAlignment="1">
      <alignment horizontal="center" vertical="center"/>
    </xf>
    <xf numFmtId="0" fontId="71" fillId="0" borderId="82" xfId="0" applyFont="1" applyBorder="1" applyAlignment="1">
      <alignment horizontal="center" vertical="center"/>
    </xf>
    <xf numFmtId="0" fontId="4" fillId="0" borderId="79" xfId="0" applyFont="1" applyBorder="1" applyAlignment="1">
      <alignment vertical="center" wrapText="1"/>
    </xf>
    <xf numFmtId="0" fontId="4" fillId="0" borderId="63" xfId="0" applyFont="1" applyBorder="1" applyAlignment="1">
      <alignment vertical="center" wrapText="1"/>
    </xf>
    <xf numFmtId="0" fontId="4" fillId="0" borderId="29" xfId="0" applyFont="1" applyBorder="1" applyAlignment="1">
      <alignment vertical="center" wrapText="1"/>
    </xf>
    <xf numFmtId="0" fontId="0" fillId="0" borderId="90" xfId="0" applyBorder="1" applyAlignment="1">
      <alignment horizontal="center" vertical="center"/>
    </xf>
    <xf numFmtId="0" fontId="0" fillId="0" borderId="67" xfId="0" applyBorder="1" applyAlignment="1">
      <alignment horizontal="center" vertical="center"/>
    </xf>
    <xf numFmtId="0" fontId="0" fillId="0" borderId="52" xfId="0" applyBorder="1" applyAlignment="1">
      <alignment horizontal="center" vertical="center"/>
    </xf>
    <xf numFmtId="0" fontId="0" fillId="0" borderId="74" xfId="0" applyBorder="1" applyAlignment="1">
      <alignment horizontal="center" vertical="center"/>
    </xf>
    <xf numFmtId="0" fontId="0" fillId="0" borderId="70" xfId="0" applyBorder="1" applyAlignment="1">
      <alignment horizontal="center" vertical="center"/>
    </xf>
    <xf numFmtId="0" fontId="23" fillId="0" borderId="29" xfId="0" applyFont="1" applyBorder="1" applyAlignment="1">
      <alignment vertical="center"/>
    </xf>
    <xf numFmtId="0" fontId="23" fillId="0" borderId="64" xfId="0" applyFont="1" applyBorder="1" applyAlignment="1">
      <alignment vertical="center"/>
    </xf>
    <xf numFmtId="0" fontId="20" fillId="0" borderId="30" xfId="0" applyFont="1" applyBorder="1" applyAlignment="1">
      <alignment vertical="center" textRotation="255"/>
    </xf>
    <xf numFmtId="0" fontId="20" fillId="0" borderId="91" xfId="0" applyFont="1" applyBorder="1" applyAlignment="1">
      <alignment vertical="center" textRotation="255"/>
    </xf>
    <xf numFmtId="0" fontId="20" fillId="0" borderId="92" xfId="0" applyFont="1" applyBorder="1" applyAlignment="1">
      <alignment vertical="center" textRotation="255"/>
    </xf>
    <xf numFmtId="0" fontId="4" fillId="0" borderId="54"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79" xfId="0" applyBorder="1" applyAlignment="1">
      <alignment horizontal="center" vertical="center"/>
    </xf>
    <xf numFmtId="0" fontId="0" fillId="0" borderId="30" xfId="0" applyBorder="1" applyAlignment="1">
      <alignment vertical="center" textRotation="255"/>
    </xf>
    <xf numFmtId="0" fontId="0" fillId="0" borderId="91" xfId="0" applyBorder="1" applyAlignment="1">
      <alignment vertical="center" textRotation="255"/>
    </xf>
    <xf numFmtId="0" fontId="0" fillId="0" borderId="92" xfId="0" applyBorder="1" applyAlignment="1">
      <alignment vertical="center" textRotation="255"/>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67" xfId="0" applyBorder="1" applyAlignment="1">
      <alignment vertical="center"/>
    </xf>
    <xf numFmtId="0" fontId="0" fillId="0" borderId="52" xfId="0"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0" fillId="0" borderId="93" xfId="0" applyBorder="1" applyAlignment="1">
      <alignment horizontal="center" vertical="center"/>
    </xf>
    <xf numFmtId="0" fontId="0" fillId="0" borderId="94" xfId="0" applyBorder="1" applyAlignment="1">
      <alignment vertical="center"/>
    </xf>
    <xf numFmtId="0" fontId="0" fillId="0" borderId="29" xfId="0" applyBorder="1" applyAlignment="1">
      <alignment vertical="center"/>
    </xf>
    <xf numFmtId="0" fontId="0" fillId="0" borderId="25" xfId="0" applyBorder="1" applyAlignment="1">
      <alignment horizontal="center" vertical="center"/>
    </xf>
    <xf numFmtId="0" fontId="0" fillId="0" borderId="89" xfId="0" applyBorder="1" applyAlignment="1">
      <alignment vertical="center"/>
    </xf>
    <xf numFmtId="0" fontId="0" fillId="0" borderId="14" xfId="0" applyBorder="1" applyAlignment="1">
      <alignment vertical="center"/>
    </xf>
    <xf numFmtId="0" fontId="23" fillId="0" borderId="10" xfId="0" applyFont="1" applyBorder="1" applyAlignment="1">
      <alignment vertical="center"/>
    </xf>
    <xf numFmtId="0" fontId="23" fillId="0" borderId="79" xfId="0" applyFont="1" applyBorder="1" applyAlignment="1">
      <alignment vertical="center"/>
    </xf>
    <xf numFmtId="0" fontId="23" fillId="0" borderId="63" xfId="0" applyFont="1" applyBorder="1" applyAlignment="1">
      <alignment vertical="center"/>
    </xf>
    <xf numFmtId="0" fontId="23" fillId="0" borderId="29" xfId="0" applyFont="1"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95" xfId="0" applyFont="1" applyBorder="1" applyAlignment="1">
      <alignment vertical="center"/>
    </xf>
    <xf numFmtId="0" fontId="0" fillId="0" borderId="96" xfId="0" applyBorder="1" applyAlignment="1">
      <alignment horizontal="center" vertical="center"/>
    </xf>
    <xf numFmtId="0" fontId="0" fillId="0" borderId="94" xfId="0" applyBorder="1" applyAlignment="1">
      <alignment horizontal="center" vertical="center"/>
    </xf>
    <xf numFmtId="0" fontId="0" fillId="0" borderId="42" xfId="0" applyBorder="1" applyAlignment="1">
      <alignment horizontal="center" vertical="center"/>
    </xf>
    <xf numFmtId="0" fontId="0" fillId="0" borderId="73" xfId="0"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0" fillId="0" borderId="97" xfId="0" applyBorder="1" applyAlignment="1">
      <alignment horizontal="center" vertical="center"/>
    </xf>
    <xf numFmtId="0" fontId="0" fillId="0" borderId="74" xfId="0" applyBorder="1" applyAlignment="1">
      <alignment vertical="center"/>
    </xf>
    <xf numFmtId="0" fontId="0" fillId="0" borderId="70" xfId="0" applyBorder="1" applyAlignment="1">
      <alignment vertical="center"/>
    </xf>
    <xf numFmtId="58" fontId="72" fillId="0" borderId="0" xfId="0" applyNumberFormat="1" applyFont="1" applyAlignment="1" quotePrefix="1">
      <alignment horizontal="right" vertical="center"/>
    </xf>
    <xf numFmtId="0" fontId="23" fillId="0" borderId="83" xfId="0" applyFont="1" applyBorder="1" applyAlignment="1">
      <alignment vertical="center"/>
    </xf>
    <xf numFmtId="0" fontId="23" fillId="0" borderId="81" xfId="0" applyFont="1" applyBorder="1" applyAlignment="1">
      <alignment vertical="center"/>
    </xf>
    <xf numFmtId="0" fontId="23" fillId="0" borderId="98" xfId="0" applyFont="1" applyBorder="1" applyAlignment="1">
      <alignment vertical="center"/>
    </xf>
    <xf numFmtId="0" fontId="5" fillId="0" borderId="80"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textRotation="255"/>
    </xf>
    <xf numFmtId="0" fontId="5" fillId="0" borderId="85" xfId="0" applyFont="1" applyBorder="1" applyAlignment="1">
      <alignment horizontal="center" vertical="center" textRotation="255"/>
    </xf>
    <xf numFmtId="0" fontId="5" fillId="0" borderId="99" xfId="0" applyFont="1" applyBorder="1" applyAlignment="1">
      <alignment horizontal="center" vertical="center" textRotation="255"/>
    </xf>
    <xf numFmtId="0" fontId="23" fillId="0" borderId="50" xfId="0" applyFont="1" applyBorder="1" applyAlignment="1">
      <alignment vertical="center"/>
    </xf>
    <xf numFmtId="0" fontId="23" fillId="0" borderId="67" xfId="0" applyFont="1" applyBorder="1" applyAlignment="1">
      <alignment vertical="center"/>
    </xf>
    <xf numFmtId="0" fontId="23" fillId="0" borderId="100" xfId="0" applyFont="1" applyBorder="1" applyAlignment="1">
      <alignment vertical="center"/>
    </xf>
    <xf numFmtId="0" fontId="5" fillId="0" borderId="101" xfId="0" applyFont="1" applyBorder="1" applyAlignment="1">
      <alignment horizontal="center" vertical="center" textRotation="255"/>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23" fillId="0" borderId="50" xfId="0" applyFont="1" applyBorder="1" applyAlignment="1">
      <alignment horizontal="center" vertical="center"/>
    </xf>
    <xf numFmtId="0" fontId="23" fillId="0" borderId="67" xfId="0" applyFont="1" applyBorder="1" applyAlignment="1">
      <alignment horizontal="center" vertical="center"/>
    </xf>
    <xf numFmtId="0" fontId="23" fillId="0" borderId="100" xfId="0" applyFont="1" applyBorder="1" applyAlignment="1">
      <alignment horizontal="center" vertical="center"/>
    </xf>
    <xf numFmtId="0" fontId="11" fillId="0" borderId="0" xfId="0" applyFont="1" applyAlignment="1">
      <alignment horizontal="center" vertical="center"/>
    </xf>
    <xf numFmtId="58" fontId="0" fillId="0" borderId="0" xfId="0" applyNumberFormat="1" applyFont="1" applyAlignment="1" quotePrefix="1">
      <alignment horizontal="right" vertical="center"/>
    </xf>
    <xf numFmtId="0" fontId="0" fillId="0" borderId="97" xfId="0" applyFont="1" applyBorder="1" applyAlignment="1">
      <alignment horizontal="center" vertical="center"/>
    </xf>
    <xf numFmtId="0" fontId="0" fillId="0" borderId="94" xfId="0" applyFont="1" applyBorder="1" applyAlignment="1">
      <alignment vertical="center"/>
    </xf>
    <xf numFmtId="0" fontId="0" fillId="0" borderId="74" xfId="0" applyFont="1" applyBorder="1" applyAlignment="1">
      <alignment vertical="center"/>
    </xf>
    <xf numFmtId="0" fontId="0" fillId="0" borderId="70" xfId="0" applyFont="1" applyBorder="1" applyAlignment="1">
      <alignment vertical="center"/>
    </xf>
    <xf numFmtId="0" fontId="0" fillId="0" borderId="42" xfId="0" applyFont="1" applyBorder="1" applyAlignment="1">
      <alignment horizontal="center" vertical="center"/>
    </xf>
    <xf numFmtId="0" fontId="0" fillId="0" borderId="73" xfId="0" applyFont="1" applyBorder="1" applyAlignment="1">
      <alignment horizontal="center" vertical="center"/>
    </xf>
    <xf numFmtId="0" fontId="0" fillId="0" borderId="90" xfId="0" applyFont="1" applyBorder="1" applyAlignment="1">
      <alignment horizontal="center" vertical="center"/>
    </xf>
    <xf numFmtId="0" fontId="0" fillId="0" borderId="67" xfId="0" applyFont="1" applyBorder="1" applyAlignment="1">
      <alignment vertical="center"/>
    </xf>
    <xf numFmtId="0" fontId="0" fillId="0" borderId="52" xfId="0" applyFont="1" applyBorder="1" applyAlignment="1">
      <alignment vertical="center"/>
    </xf>
    <xf numFmtId="0" fontId="0" fillId="0" borderId="50" xfId="0" applyFont="1" applyBorder="1" applyAlignment="1">
      <alignment horizontal="center" vertical="center"/>
    </xf>
    <xf numFmtId="0" fontId="0" fillId="0" borderId="67" xfId="0" applyFont="1" applyBorder="1" applyAlignment="1">
      <alignment horizontal="center" vertical="center"/>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0" fillId="0" borderId="63" xfId="0" applyFont="1" applyBorder="1" applyAlignment="1">
      <alignment horizontal="center" vertical="center"/>
    </xf>
    <xf numFmtId="0" fontId="0" fillId="0" borderId="29" xfId="0" applyFont="1" applyBorder="1" applyAlignment="1">
      <alignment horizontal="center" vertical="center"/>
    </xf>
    <xf numFmtId="0" fontId="0" fillId="0" borderId="44" xfId="0" applyFont="1" applyBorder="1" applyAlignment="1">
      <alignment horizontal="center" vertical="center"/>
    </xf>
    <xf numFmtId="0" fontId="0" fillId="0" borderId="93" xfId="0" applyFont="1" applyBorder="1" applyAlignment="1">
      <alignment horizontal="center" vertical="center"/>
    </xf>
    <xf numFmtId="0" fontId="0" fillId="0" borderId="29" xfId="0" applyFont="1" applyBorder="1" applyAlignment="1">
      <alignment vertical="center"/>
    </xf>
    <xf numFmtId="0" fontId="0" fillId="0" borderId="14" xfId="0" applyFont="1" applyBorder="1" applyAlignment="1">
      <alignment vertical="center"/>
    </xf>
    <xf numFmtId="0" fontId="12" fillId="0" borderId="102" xfId="0" applyFont="1" applyBorder="1" applyAlignment="1">
      <alignment vertical="center" wrapText="1"/>
    </xf>
    <xf numFmtId="0" fontId="12" fillId="0" borderId="16" xfId="0" applyFont="1" applyBorder="1" applyAlignment="1">
      <alignment vertical="center" wrapText="1"/>
    </xf>
    <xf numFmtId="0" fontId="12" fillId="0" borderId="39" xfId="0" applyFont="1" applyBorder="1" applyAlignment="1">
      <alignment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48" xfId="0" applyFont="1" applyBorder="1" applyAlignment="1">
      <alignment horizontal="left"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20" fillId="0" borderId="102" xfId="0" applyFont="1" applyBorder="1" applyAlignment="1">
      <alignment vertical="center" wrapText="1"/>
    </xf>
    <xf numFmtId="0" fontId="20" fillId="0" borderId="16" xfId="0" applyFont="1" applyBorder="1" applyAlignment="1">
      <alignment vertical="center" wrapText="1"/>
    </xf>
    <xf numFmtId="0" fontId="11" fillId="0" borderId="0"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44" xfId="0" applyFont="1" applyBorder="1" applyAlignment="1">
      <alignment horizontal="center" vertical="center" wrapText="1"/>
    </xf>
    <xf numFmtId="0" fontId="12" fillId="0" borderId="13" xfId="0" applyFont="1" applyBorder="1" applyAlignment="1">
      <alignment vertical="center" wrapText="1"/>
    </xf>
    <xf numFmtId="0" fontId="12" fillId="0" borderId="48" xfId="0" applyFont="1" applyBorder="1" applyAlignment="1">
      <alignment vertical="center" wrapText="1"/>
    </xf>
    <xf numFmtId="0" fontId="12" fillId="0" borderId="101" xfId="0" applyFont="1" applyBorder="1" applyAlignment="1">
      <alignment horizontal="center" vertical="center" wrapText="1"/>
    </xf>
    <xf numFmtId="0" fontId="12" fillId="0" borderId="85" xfId="0" applyFont="1" applyBorder="1" applyAlignment="1">
      <alignment horizontal="center" vertical="center" wrapText="1"/>
    </xf>
    <xf numFmtId="0" fontId="4" fillId="0" borderId="0" xfId="0" applyFont="1" applyBorder="1" applyAlignment="1">
      <alignment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62" xfId="0" applyFont="1" applyBorder="1" applyAlignment="1">
      <alignment horizontal="center" vertical="center" wrapText="1"/>
    </xf>
    <xf numFmtId="0" fontId="0" fillId="0" borderId="28" xfId="0" applyFont="1" applyBorder="1" applyAlignment="1">
      <alignment horizontal="center" vertical="center"/>
    </xf>
    <xf numFmtId="0" fontId="0" fillId="0" borderId="65" xfId="0" applyFont="1" applyBorder="1" applyAlignment="1">
      <alignment horizontal="center" vertical="center"/>
    </xf>
    <xf numFmtId="0" fontId="23" fillId="0" borderId="10" xfId="0" applyFont="1" applyBorder="1" applyAlignment="1">
      <alignment vertical="center" shrinkToFit="1"/>
    </xf>
    <xf numFmtId="0" fontId="23" fillId="0" borderId="79" xfId="0" applyFont="1" applyBorder="1" applyAlignment="1">
      <alignment vertical="center" shrinkToFit="1"/>
    </xf>
    <xf numFmtId="0" fontId="23" fillId="0" borderId="63" xfId="0" applyFont="1" applyBorder="1" applyAlignment="1">
      <alignment vertical="center" shrinkToFit="1"/>
    </xf>
    <xf numFmtId="0" fontId="23" fillId="0" borderId="29" xfId="0" applyFont="1" applyBorder="1" applyAlignment="1">
      <alignment vertical="center" shrinkToFit="1"/>
    </xf>
    <xf numFmtId="0" fontId="23" fillId="0" borderId="12"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61</xdr:row>
      <xdr:rowOff>152400</xdr:rowOff>
    </xdr:to>
    <xdr:sp>
      <xdr:nvSpPr>
        <xdr:cNvPr id="1" name="AutoShape 9"/>
        <xdr:cNvSpPr>
          <a:spLocks/>
        </xdr:cNvSpPr>
      </xdr:nvSpPr>
      <xdr:spPr>
        <a:xfrm>
          <a:off x="3343275" y="10772775"/>
          <a:ext cx="247650" cy="95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62</xdr:row>
      <xdr:rowOff>0</xdr:rowOff>
    </xdr:to>
    <xdr:sp>
      <xdr:nvSpPr>
        <xdr:cNvPr id="1" name="AutoShape 16"/>
        <xdr:cNvSpPr>
          <a:spLocks/>
        </xdr:cNvSpPr>
      </xdr:nvSpPr>
      <xdr:spPr>
        <a:xfrm>
          <a:off x="3343275" y="10772775"/>
          <a:ext cx="247650" cy="1238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0</xdr:row>
      <xdr:rowOff>57150</xdr:rowOff>
    </xdr:from>
    <xdr:to>
      <xdr:col>33</xdr:col>
      <xdr:colOff>76200</xdr:colOff>
      <xdr:row>2</xdr:row>
      <xdr:rowOff>180975</xdr:rowOff>
    </xdr:to>
    <xdr:sp>
      <xdr:nvSpPr>
        <xdr:cNvPr id="2" name="Text Box 17"/>
        <xdr:cNvSpPr txBox="1">
          <a:spLocks noChangeArrowheads="1"/>
        </xdr:cNvSpPr>
      </xdr:nvSpPr>
      <xdr:spPr>
        <a:xfrm>
          <a:off x="5543550" y="57150"/>
          <a:ext cx="1152525" cy="4286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990850"/>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利用者２は５月末で、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xdr:nvSpPr>
        <xdr:cNvPr id="4" name="AutoShape 23"/>
        <xdr:cNvSpPr>
          <a:spLocks/>
        </xdr:cNvSpPr>
      </xdr:nvSpPr>
      <xdr:spPr>
        <a:xfrm>
          <a:off x="1590675" y="6162675"/>
          <a:ext cx="857250" cy="1733550"/>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・５月に新規作成され、</a:t>
          </a:r>
          <a:r>
            <a:rPr lang="en-US" cap="none" sz="900" b="0" i="0" u="none" baseline="0">
              <a:solidFill>
                <a:srgbClr val="000000"/>
              </a:solidFill>
            </a:rPr>
            <a:t>
</a:t>
          </a:r>
          <a:r>
            <a:rPr lang="en-US" cap="none" sz="900" b="0" i="0" u="none" baseline="0">
              <a:solidFill>
                <a:srgbClr val="000000"/>
              </a:solidFill>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xdr:nvSpPr>
        <xdr:cNvPr id="5" name="AutoShape 22"/>
        <xdr:cNvSpPr>
          <a:spLocks/>
        </xdr:cNvSpPr>
      </xdr:nvSpPr>
      <xdr:spPr>
        <a:xfrm>
          <a:off x="600075" y="4133850"/>
          <a:ext cx="828675" cy="1533525"/>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・３月に新規作成され、</a:t>
          </a:r>
          <a:r>
            <a:rPr lang="en-US" cap="none" sz="800" b="0" i="0" u="none" baseline="0">
              <a:solidFill>
                <a:srgbClr val="000000"/>
              </a:solidFill>
            </a:rPr>
            <a:t>
</a:t>
          </a:r>
          <a:r>
            <a:rPr lang="en-US" cap="none" sz="800" b="0" i="0" u="none" baseline="0">
              <a:solidFill>
                <a:srgbClr val="000000"/>
              </a:solidFill>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143875"/>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・前年７月に新規作成、更新認定して７月に初めて見直しし、</a:t>
          </a:r>
          <a:r>
            <a:rPr lang="en-US" cap="none" sz="900" b="0" i="0" u="none" baseline="0">
              <a:solidFill>
                <a:srgbClr val="000000"/>
              </a:solidFill>
            </a:rPr>
            <a:t>
</a:t>
          </a:r>
          <a:r>
            <a:rPr lang="en-US" cap="none" sz="900" b="0" i="0" u="none" baseline="0">
              <a:solidFill>
                <a:srgbClr val="000000"/>
              </a:solidFill>
            </a:rPr>
            <a:t>・７月から法人①と③の訪問介護事業所のサービスが位置付けられている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2</xdr:col>
      <xdr:colOff>28575</xdr:colOff>
      <xdr:row>1</xdr:row>
      <xdr:rowOff>219075</xdr:rowOff>
    </xdr:to>
    <xdr:sp>
      <xdr:nvSpPr>
        <xdr:cNvPr id="1" name="Text Box 7"/>
        <xdr:cNvSpPr txBox="1">
          <a:spLocks noChangeArrowheads="1"/>
        </xdr:cNvSpPr>
      </xdr:nvSpPr>
      <xdr:spPr>
        <a:xfrm>
          <a:off x="76200" y="57150"/>
          <a:ext cx="1200150"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16</xdr:col>
      <xdr:colOff>342900</xdr:colOff>
      <xdr:row>9</xdr:row>
      <xdr:rowOff>266700</xdr:rowOff>
    </xdr:from>
    <xdr:to>
      <xdr:col>18</xdr:col>
      <xdr:colOff>161925</xdr:colOff>
      <xdr:row>11</xdr:row>
      <xdr:rowOff>342900</xdr:rowOff>
    </xdr:to>
    <xdr:sp>
      <xdr:nvSpPr>
        <xdr:cNvPr id="2" name="AutoShape 10"/>
        <xdr:cNvSpPr>
          <a:spLocks/>
        </xdr:cNvSpPr>
      </xdr:nvSpPr>
      <xdr:spPr>
        <a:xfrm>
          <a:off x="7439025" y="2609850"/>
          <a:ext cx="981075" cy="76200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6</xdr:col>
      <xdr:colOff>180975</xdr:colOff>
      <xdr:row>13</xdr:row>
      <xdr:rowOff>104775</xdr:rowOff>
    </xdr:from>
    <xdr:to>
      <xdr:col>7</xdr:col>
      <xdr:colOff>304800</xdr:colOff>
      <xdr:row>14</xdr:row>
      <xdr:rowOff>247650</xdr:rowOff>
    </xdr:to>
    <xdr:sp>
      <xdr:nvSpPr>
        <xdr:cNvPr id="3" name="Oval 4"/>
        <xdr:cNvSpPr>
          <a:spLocks/>
        </xdr:cNvSpPr>
      </xdr:nvSpPr>
      <xdr:spPr>
        <a:xfrm>
          <a:off x="2838450" y="3790950"/>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13</xdr:row>
      <xdr:rowOff>95250</xdr:rowOff>
    </xdr:from>
    <xdr:to>
      <xdr:col>11</xdr:col>
      <xdr:colOff>342900</xdr:colOff>
      <xdr:row>14</xdr:row>
      <xdr:rowOff>228600</xdr:rowOff>
    </xdr:to>
    <xdr:sp>
      <xdr:nvSpPr>
        <xdr:cNvPr id="4" name="Oval 5"/>
        <xdr:cNvSpPr>
          <a:spLocks/>
        </xdr:cNvSpPr>
      </xdr:nvSpPr>
      <xdr:spPr>
        <a:xfrm>
          <a:off x="4410075" y="3781425"/>
          <a:ext cx="3524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390525</xdr:colOff>
      <xdr:row>19</xdr:row>
      <xdr:rowOff>114300</xdr:rowOff>
    </xdr:from>
    <xdr:to>
      <xdr:col>18</xdr:col>
      <xdr:colOff>57150</xdr:colOff>
      <xdr:row>23</xdr:row>
      <xdr:rowOff>133350</xdr:rowOff>
    </xdr:to>
    <xdr:sp>
      <xdr:nvSpPr>
        <xdr:cNvPr id="5" name="AutoShape 11"/>
        <xdr:cNvSpPr>
          <a:spLocks/>
        </xdr:cNvSpPr>
      </xdr:nvSpPr>
      <xdr:spPr>
        <a:xfrm>
          <a:off x="7486650" y="5153025"/>
          <a:ext cx="828675" cy="7048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276225</xdr:colOff>
      <xdr:row>32</xdr:row>
      <xdr:rowOff>57150</xdr:rowOff>
    </xdr:from>
    <xdr:to>
      <xdr:col>17</xdr:col>
      <xdr:colOff>333375</xdr:colOff>
      <xdr:row>35</xdr:row>
      <xdr:rowOff>114300</xdr:rowOff>
    </xdr:to>
    <xdr:sp>
      <xdr:nvSpPr>
        <xdr:cNvPr id="6" name="AutoShape 8"/>
        <xdr:cNvSpPr>
          <a:spLocks/>
        </xdr:cNvSpPr>
      </xdr:nvSpPr>
      <xdr:spPr>
        <a:xfrm>
          <a:off x="6210300" y="8067675"/>
          <a:ext cx="1800225" cy="571500"/>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447675</xdr:colOff>
      <xdr:row>45</xdr:row>
      <xdr:rowOff>95250</xdr:rowOff>
    </xdr:from>
    <xdr:to>
      <xdr:col>17</xdr:col>
      <xdr:colOff>542925</xdr:colOff>
      <xdr:row>50</xdr:row>
      <xdr:rowOff>19050</xdr:rowOff>
    </xdr:to>
    <xdr:sp>
      <xdr:nvSpPr>
        <xdr:cNvPr id="7" name="AutoShape 12"/>
        <xdr:cNvSpPr>
          <a:spLocks/>
        </xdr:cNvSpPr>
      </xdr:nvSpPr>
      <xdr:spPr>
        <a:xfrm>
          <a:off x="6381750" y="11077575"/>
          <a:ext cx="1838325" cy="933450"/>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tabSelected="1" view="pageBreakPreview" zoomScaleSheetLayoutView="100" zoomScalePageLayoutView="0" workbookViewId="0" topLeftCell="A1">
      <selection activeCell="J3" sqref="J3:Y3"/>
    </sheetView>
  </sheetViews>
  <sheetFormatPr defaultColWidth="9.00390625" defaultRowHeight="13.5"/>
  <cols>
    <col min="1" max="1" width="6.875" style="0" customWidth="1"/>
    <col min="2" max="31" width="2.50390625" style="0" customWidth="1"/>
    <col min="32" max="32" width="1.25" style="29" customWidth="1"/>
    <col min="33" max="38" width="3.75390625" style="0" customWidth="1"/>
    <col min="39" max="39" width="1.25" style="0" customWidth="1"/>
    <col min="40" max="44" width="3.625" style="0" customWidth="1"/>
  </cols>
  <sheetData>
    <row r="1" spans="1:35" ht="19.5" customHeight="1">
      <c r="A1" s="35" t="s">
        <v>56</v>
      </c>
      <c r="AI1" s="11" t="s">
        <v>57</v>
      </c>
    </row>
    <row r="2" ht="4.5" customHeight="1" thickBot="1">
      <c r="A2" s="35"/>
    </row>
    <row r="3" spans="2:38" ht="15" customHeight="1" thickBot="1">
      <c r="B3" s="174" t="s">
        <v>71</v>
      </c>
      <c r="C3" s="175"/>
      <c r="D3" s="175"/>
      <c r="E3" s="175"/>
      <c r="F3" s="175"/>
      <c r="G3" s="175"/>
      <c r="H3" s="175"/>
      <c r="I3" s="175"/>
      <c r="J3" s="162" t="s">
        <v>233</v>
      </c>
      <c r="K3" s="163"/>
      <c r="L3" s="163"/>
      <c r="M3" s="163"/>
      <c r="N3" s="163"/>
      <c r="O3" s="163"/>
      <c r="P3" s="163"/>
      <c r="Q3" s="163"/>
      <c r="R3" s="163"/>
      <c r="S3" s="163"/>
      <c r="T3" s="163"/>
      <c r="U3" s="163"/>
      <c r="V3" s="163"/>
      <c r="W3" s="163"/>
      <c r="X3" s="163"/>
      <c r="Y3" s="164"/>
      <c r="AF3"/>
      <c r="AL3" s="29"/>
    </row>
    <row r="4" spans="1:36" ht="4.5" customHeight="1" thickBot="1">
      <c r="A4" s="65"/>
      <c r="B4" s="66"/>
      <c r="C4" s="66"/>
      <c r="D4" s="66"/>
      <c r="E4" s="66"/>
      <c r="F4" s="66"/>
      <c r="AF4"/>
      <c r="AJ4" s="29"/>
    </row>
    <row r="5" spans="2:14" s="22" customFormat="1" ht="15" customHeight="1" thickBot="1">
      <c r="B5" s="174" t="s">
        <v>72</v>
      </c>
      <c r="C5" s="175"/>
      <c r="D5" s="175"/>
      <c r="E5" s="175"/>
      <c r="F5" s="175"/>
      <c r="G5" s="175"/>
      <c r="H5" s="175"/>
      <c r="I5" s="176"/>
      <c r="J5" s="162"/>
      <c r="K5" s="164"/>
      <c r="L5" t="s">
        <v>58</v>
      </c>
      <c r="N5" s="72" t="s">
        <v>75</v>
      </c>
    </row>
    <row r="6" spans="1:38" s="22" customFormat="1" ht="11.25" customHeight="1" thickBot="1">
      <c r="A6" s="30"/>
      <c r="AG6" s="165" t="str">
        <f>IF(J3=0," ",J3)</f>
        <v>訪問介護</v>
      </c>
      <c r="AH6" s="166"/>
      <c r="AI6" s="166"/>
      <c r="AJ6" s="166"/>
      <c r="AK6" s="166"/>
      <c r="AL6" s="167"/>
    </row>
    <row r="7" spans="2:38" s="22" customFormat="1" ht="12.75" customHeight="1" thickBot="1">
      <c r="B7" s="168" t="s">
        <v>69</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c r="AF7" s="23"/>
      <c r="AG7" s="171" t="s">
        <v>67</v>
      </c>
      <c r="AH7" s="172"/>
      <c r="AI7" s="172"/>
      <c r="AJ7" s="172"/>
      <c r="AK7" s="172"/>
      <c r="AL7" s="173"/>
    </row>
    <row r="8" spans="1:38" ht="13.5" customHeight="1">
      <c r="A8" s="182" t="s">
        <v>68</v>
      </c>
      <c r="B8" s="194" t="s">
        <v>142</v>
      </c>
      <c r="C8" s="195"/>
      <c r="D8" s="195"/>
      <c r="E8" s="195"/>
      <c r="F8" s="196"/>
      <c r="G8" s="185" t="s">
        <v>142</v>
      </c>
      <c r="H8" s="186"/>
      <c r="I8" s="186"/>
      <c r="J8" s="186"/>
      <c r="K8" s="187"/>
      <c r="L8" s="194" t="s">
        <v>142</v>
      </c>
      <c r="M8" s="195"/>
      <c r="N8" s="195"/>
      <c r="O8" s="195"/>
      <c r="P8" s="196"/>
      <c r="Q8" s="185" t="s">
        <v>142</v>
      </c>
      <c r="R8" s="186"/>
      <c r="S8" s="186"/>
      <c r="T8" s="186"/>
      <c r="U8" s="187"/>
      <c r="V8" s="194" t="s">
        <v>142</v>
      </c>
      <c r="W8" s="195"/>
      <c r="X8" s="195"/>
      <c r="Y8" s="195"/>
      <c r="Z8" s="196"/>
      <c r="AA8" s="185" t="s">
        <v>142</v>
      </c>
      <c r="AB8" s="186"/>
      <c r="AC8" s="186"/>
      <c r="AD8" s="186"/>
      <c r="AE8" s="187"/>
      <c r="AF8" s="21"/>
      <c r="AG8" s="179" t="s">
        <v>175</v>
      </c>
      <c r="AH8" s="180"/>
      <c r="AI8" s="180"/>
      <c r="AJ8" s="180"/>
      <c r="AK8" s="180"/>
      <c r="AL8" s="181"/>
    </row>
    <row r="9" spans="1:38" ht="13.5">
      <c r="A9" s="183"/>
      <c r="B9" s="188" t="s">
        <v>70</v>
      </c>
      <c r="C9" s="189"/>
      <c r="D9" s="189"/>
      <c r="E9" s="189"/>
      <c r="F9" s="190"/>
      <c r="G9" s="191" t="s">
        <v>55</v>
      </c>
      <c r="H9" s="192"/>
      <c r="I9" s="192"/>
      <c r="J9" s="192"/>
      <c r="K9" s="193"/>
      <c r="L9" s="191" t="s">
        <v>55</v>
      </c>
      <c r="M9" s="192"/>
      <c r="N9" s="192"/>
      <c r="O9" s="192"/>
      <c r="P9" s="193"/>
      <c r="Q9" s="191" t="s">
        <v>55</v>
      </c>
      <c r="R9" s="192"/>
      <c r="S9" s="192"/>
      <c r="T9" s="192"/>
      <c r="U9" s="193"/>
      <c r="V9" s="191" t="s">
        <v>55</v>
      </c>
      <c r="W9" s="192"/>
      <c r="X9" s="192"/>
      <c r="Y9" s="192"/>
      <c r="Z9" s="193"/>
      <c r="AA9" s="191" t="s">
        <v>55</v>
      </c>
      <c r="AB9" s="192"/>
      <c r="AC9" s="192"/>
      <c r="AD9" s="192"/>
      <c r="AE9" s="193"/>
      <c r="AF9" s="21"/>
      <c r="AG9" s="177" t="s">
        <v>142</v>
      </c>
      <c r="AH9" s="177" t="s">
        <v>142</v>
      </c>
      <c r="AI9" s="177" t="s">
        <v>142</v>
      </c>
      <c r="AJ9" s="177" t="s">
        <v>142</v>
      </c>
      <c r="AK9" s="177" t="s">
        <v>142</v>
      </c>
      <c r="AL9" s="177" t="s">
        <v>142</v>
      </c>
    </row>
    <row r="10" spans="1:38" ht="84" customHeight="1">
      <c r="A10" s="184"/>
      <c r="B10" s="131" t="s">
        <v>211</v>
      </c>
      <c r="C10" s="132" t="s">
        <v>212</v>
      </c>
      <c r="D10" s="132" t="s">
        <v>213</v>
      </c>
      <c r="E10" s="132" t="s">
        <v>214</v>
      </c>
      <c r="F10" s="133" t="s">
        <v>221</v>
      </c>
      <c r="G10" s="131" t="s">
        <v>211</v>
      </c>
      <c r="H10" s="132" t="s">
        <v>212</v>
      </c>
      <c r="I10" s="132" t="s">
        <v>213</v>
      </c>
      <c r="J10" s="132" t="s">
        <v>214</v>
      </c>
      <c r="K10" s="133" t="s">
        <v>221</v>
      </c>
      <c r="L10" s="131" t="s">
        <v>211</v>
      </c>
      <c r="M10" s="132" t="s">
        <v>212</v>
      </c>
      <c r="N10" s="132" t="s">
        <v>213</v>
      </c>
      <c r="O10" s="132" t="s">
        <v>214</v>
      </c>
      <c r="P10" s="133" t="s">
        <v>221</v>
      </c>
      <c r="Q10" s="131" t="s">
        <v>211</v>
      </c>
      <c r="R10" s="132" t="s">
        <v>212</v>
      </c>
      <c r="S10" s="132" t="s">
        <v>213</v>
      </c>
      <c r="T10" s="132" t="s">
        <v>214</v>
      </c>
      <c r="U10" s="133" t="s">
        <v>221</v>
      </c>
      <c r="V10" s="131" t="s">
        <v>211</v>
      </c>
      <c r="W10" s="132" t="s">
        <v>212</v>
      </c>
      <c r="X10" s="132" t="s">
        <v>213</v>
      </c>
      <c r="Y10" s="132" t="s">
        <v>214</v>
      </c>
      <c r="Z10" s="133" t="s">
        <v>221</v>
      </c>
      <c r="AA10" s="131" t="s">
        <v>211</v>
      </c>
      <c r="AB10" s="132" t="s">
        <v>212</v>
      </c>
      <c r="AC10" s="132" t="s">
        <v>213</v>
      </c>
      <c r="AD10" s="132" t="s">
        <v>214</v>
      </c>
      <c r="AE10" s="133" t="s">
        <v>221</v>
      </c>
      <c r="AF10" s="21"/>
      <c r="AG10" s="178"/>
      <c r="AH10" s="178"/>
      <c r="AI10" s="178"/>
      <c r="AJ10" s="178"/>
      <c r="AK10" s="178"/>
      <c r="AL10" s="178"/>
    </row>
    <row r="11" spans="1:38" ht="12.75" customHeight="1">
      <c r="A11" s="44" t="s">
        <v>66</v>
      </c>
      <c r="B11" s="31"/>
      <c r="C11" s="24"/>
      <c r="D11" s="24"/>
      <c r="E11" s="67"/>
      <c r="F11" s="68"/>
      <c r="G11" s="31"/>
      <c r="H11" s="24"/>
      <c r="I11" s="24"/>
      <c r="J11" s="24"/>
      <c r="K11" s="32"/>
      <c r="L11" s="31"/>
      <c r="M11" s="24"/>
      <c r="N11" s="24"/>
      <c r="O11" s="24"/>
      <c r="P11" s="32"/>
      <c r="Q11" s="31"/>
      <c r="R11" s="24"/>
      <c r="S11" s="24"/>
      <c r="T11" s="24"/>
      <c r="U11" s="32"/>
      <c r="V11" s="31"/>
      <c r="W11" s="24"/>
      <c r="X11" s="24"/>
      <c r="Y11" s="24"/>
      <c r="Z11" s="32"/>
      <c r="AA11" s="31"/>
      <c r="AB11" s="24"/>
      <c r="AC11" s="24"/>
      <c r="AD11" s="24"/>
      <c r="AE11" s="32"/>
      <c r="AF11" s="25"/>
      <c r="AG11" s="26">
        <f aca="true" t="shared" si="0" ref="AG11:AG60">IF(SUM(B11:F11)=0,"",1)</f>
      </c>
      <c r="AH11" s="63">
        <f aca="true" t="shared" si="1" ref="AH11:AH60">IF(SUM(G11:K11)=0,"",1)</f>
      </c>
      <c r="AI11" s="63">
        <f aca="true" t="shared" si="2" ref="AI11:AI60">IF(SUM(L11:P11)=0,"",1)</f>
      </c>
      <c r="AJ11" s="63">
        <f aca="true" t="shared" si="3" ref="AJ11:AJ60">IF(SUM(Q11:U11)=0,"",1)</f>
      </c>
      <c r="AK11" s="63">
        <f aca="true" t="shared" si="4" ref="AK11:AK60">IF(SUM(V11:Z11)=0,"",1)</f>
      </c>
      <c r="AL11" s="63">
        <f aca="true" t="shared" si="5" ref="AL11:AL60">IF(SUM(AA11:AE11)=0,"",1)</f>
      </c>
    </row>
    <row r="12" spans="1:38" ht="12.75" customHeight="1">
      <c r="A12" s="45">
        <v>2</v>
      </c>
      <c r="B12" s="33"/>
      <c r="C12" s="27"/>
      <c r="D12" s="27"/>
      <c r="E12" s="40"/>
      <c r="F12" s="41"/>
      <c r="G12" s="33"/>
      <c r="H12" s="27"/>
      <c r="I12" s="27"/>
      <c r="J12" s="27"/>
      <c r="K12" s="34"/>
      <c r="L12" s="33"/>
      <c r="M12" s="27"/>
      <c r="N12" s="27"/>
      <c r="O12" s="27"/>
      <c r="P12" s="34"/>
      <c r="Q12" s="33"/>
      <c r="R12" s="27"/>
      <c r="S12" s="27"/>
      <c r="T12" s="27"/>
      <c r="U12" s="34"/>
      <c r="V12" s="33"/>
      <c r="W12" s="27"/>
      <c r="X12" s="27"/>
      <c r="Y12" s="27"/>
      <c r="Z12" s="34"/>
      <c r="AA12" s="33"/>
      <c r="AB12" s="27"/>
      <c r="AC12" s="27"/>
      <c r="AD12" s="27"/>
      <c r="AE12" s="34"/>
      <c r="AF12" s="25"/>
      <c r="AG12" s="26">
        <f t="shared" si="0"/>
      </c>
      <c r="AH12" s="26">
        <f t="shared" si="1"/>
      </c>
      <c r="AI12" s="26">
        <f t="shared" si="2"/>
      </c>
      <c r="AJ12" s="26">
        <f t="shared" si="3"/>
      </c>
      <c r="AK12" s="26">
        <f t="shared" si="4"/>
      </c>
      <c r="AL12" s="26">
        <f t="shared" si="5"/>
      </c>
    </row>
    <row r="13" spans="1:38" ht="12.75" customHeight="1">
      <c r="A13" s="45">
        <v>3</v>
      </c>
      <c r="B13" s="33"/>
      <c r="C13" s="27"/>
      <c r="D13" s="27"/>
      <c r="E13" s="40"/>
      <c r="F13" s="41"/>
      <c r="G13" s="33"/>
      <c r="H13" s="27"/>
      <c r="I13" s="27"/>
      <c r="J13" s="27"/>
      <c r="K13" s="34"/>
      <c r="L13" s="33"/>
      <c r="M13" s="27"/>
      <c r="N13" s="27"/>
      <c r="O13" s="27"/>
      <c r="P13" s="34"/>
      <c r="Q13" s="33"/>
      <c r="R13" s="27"/>
      <c r="S13" s="27"/>
      <c r="T13" s="27"/>
      <c r="U13" s="34"/>
      <c r="V13" s="33"/>
      <c r="W13" s="27"/>
      <c r="X13" s="27"/>
      <c r="Y13" s="27"/>
      <c r="Z13" s="34"/>
      <c r="AA13" s="33"/>
      <c r="AB13" s="27"/>
      <c r="AC13" s="27"/>
      <c r="AD13" s="27"/>
      <c r="AE13" s="34"/>
      <c r="AF13" s="25"/>
      <c r="AG13" s="26">
        <f t="shared" si="0"/>
      </c>
      <c r="AH13" s="26">
        <f t="shared" si="1"/>
      </c>
      <c r="AI13" s="26">
        <f t="shared" si="2"/>
      </c>
      <c r="AJ13" s="26">
        <f t="shared" si="3"/>
      </c>
      <c r="AK13" s="26">
        <f t="shared" si="4"/>
      </c>
      <c r="AL13" s="26">
        <f t="shared" si="5"/>
      </c>
    </row>
    <row r="14" spans="1:38" ht="12.75" customHeight="1">
      <c r="A14" s="45">
        <v>4</v>
      </c>
      <c r="B14" s="33"/>
      <c r="C14" s="27"/>
      <c r="D14" s="27"/>
      <c r="E14" s="40"/>
      <c r="F14" s="41"/>
      <c r="G14" s="33"/>
      <c r="H14" s="27"/>
      <c r="I14" s="27"/>
      <c r="J14" s="27"/>
      <c r="K14" s="34"/>
      <c r="L14" s="33"/>
      <c r="M14" s="27"/>
      <c r="N14" s="27"/>
      <c r="O14" s="27"/>
      <c r="P14" s="34"/>
      <c r="Q14" s="33"/>
      <c r="R14" s="27"/>
      <c r="S14" s="27"/>
      <c r="T14" s="27"/>
      <c r="U14" s="34"/>
      <c r="V14" s="33"/>
      <c r="W14" s="27"/>
      <c r="X14" s="27"/>
      <c r="Y14" s="27"/>
      <c r="Z14" s="34"/>
      <c r="AA14" s="33"/>
      <c r="AB14" s="27"/>
      <c r="AC14" s="27"/>
      <c r="AD14" s="27"/>
      <c r="AE14" s="34"/>
      <c r="AF14" s="25"/>
      <c r="AG14" s="26">
        <f t="shared" si="0"/>
      </c>
      <c r="AH14" s="26">
        <f t="shared" si="1"/>
      </c>
      <c r="AI14" s="26">
        <f t="shared" si="2"/>
      </c>
      <c r="AJ14" s="26">
        <f t="shared" si="3"/>
      </c>
      <c r="AK14" s="26">
        <f t="shared" si="4"/>
      </c>
      <c r="AL14" s="26">
        <f t="shared" si="5"/>
      </c>
    </row>
    <row r="15" spans="1:38" ht="12.75" customHeight="1">
      <c r="A15" s="45">
        <v>5</v>
      </c>
      <c r="B15" s="33"/>
      <c r="C15" s="27"/>
      <c r="D15" s="27"/>
      <c r="E15" s="40"/>
      <c r="F15" s="41"/>
      <c r="G15" s="33"/>
      <c r="H15" s="27"/>
      <c r="I15" s="27"/>
      <c r="J15" s="27"/>
      <c r="K15" s="34"/>
      <c r="L15" s="33"/>
      <c r="M15" s="27"/>
      <c r="N15" s="27"/>
      <c r="O15" s="27"/>
      <c r="P15" s="34"/>
      <c r="Q15" s="33"/>
      <c r="R15" s="27"/>
      <c r="S15" s="27"/>
      <c r="T15" s="27"/>
      <c r="U15" s="34"/>
      <c r="V15" s="33"/>
      <c r="W15" s="27"/>
      <c r="X15" s="27"/>
      <c r="Y15" s="27"/>
      <c r="Z15" s="34"/>
      <c r="AA15" s="33"/>
      <c r="AB15" s="27"/>
      <c r="AC15" s="27"/>
      <c r="AD15" s="27"/>
      <c r="AE15" s="34"/>
      <c r="AF15" s="25"/>
      <c r="AG15" s="26">
        <f t="shared" si="0"/>
      </c>
      <c r="AH15" s="26">
        <f t="shared" si="1"/>
      </c>
      <c r="AI15" s="26">
        <f t="shared" si="2"/>
      </c>
      <c r="AJ15" s="26">
        <f t="shared" si="3"/>
      </c>
      <c r="AK15" s="26">
        <f t="shared" si="4"/>
      </c>
      <c r="AL15" s="26">
        <f t="shared" si="5"/>
      </c>
    </row>
    <row r="16" spans="1:38" ht="12.75" customHeight="1">
      <c r="A16" s="45">
        <v>6</v>
      </c>
      <c r="B16" s="33"/>
      <c r="C16" s="27"/>
      <c r="D16" s="27"/>
      <c r="E16" s="40"/>
      <c r="F16" s="41"/>
      <c r="G16" s="33"/>
      <c r="H16" s="27"/>
      <c r="I16" s="27"/>
      <c r="J16" s="27"/>
      <c r="K16" s="34"/>
      <c r="L16" s="33"/>
      <c r="M16" s="27"/>
      <c r="N16" s="27"/>
      <c r="O16" s="27"/>
      <c r="P16" s="34"/>
      <c r="Q16" s="33"/>
      <c r="R16" s="27"/>
      <c r="S16" s="27"/>
      <c r="T16" s="27"/>
      <c r="U16" s="34"/>
      <c r="V16" s="33"/>
      <c r="W16" s="27"/>
      <c r="X16" s="27"/>
      <c r="Y16" s="27"/>
      <c r="Z16" s="34"/>
      <c r="AA16" s="33"/>
      <c r="AB16" s="27"/>
      <c r="AC16" s="27"/>
      <c r="AD16" s="27"/>
      <c r="AE16" s="34"/>
      <c r="AF16" s="25"/>
      <c r="AG16" s="26">
        <f t="shared" si="0"/>
      </c>
      <c r="AH16" s="26">
        <f t="shared" si="1"/>
      </c>
      <c r="AI16" s="26">
        <f t="shared" si="2"/>
      </c>
      <c r="AJ16" s="26">
        <f t="shared" si="3"/>
      </c>
      <c r="AK16" s="26">
        <f t="shared" si="4"/>
      </c>
      <c r="AL16" s="26">
        <f t="shared" si="5"/>
      </c>
    </row>
    <row r="17" spans="1:38" ht="12.75" customHeight="1">
      <c r="A17" s="45">
        <v>7</v>
      </c>
      <c r="B17" s="33"/>
      <c r="C17" s="27"/>
      <c r="D17" s="27"/>
      <c r="E17" s="40"/>
      <c r="F17" s="41"/>
      <c r="G17" s="33"/>
      <c r="H17" s="27"/>
      <c r="I17" s="27"/>
      <c r="J17" s="27"/>
      <c r="K17" s="34"/>
      <c r="L17" s="33"/>
      <c r="M17" s="27"/>
      <c r="N17" s="27"/>
      <c r="O17" s="27"/>
      <c r="P17" s="34"/>
      <c r="Q17" s="33"/>
      <c r="R17" s="27"/>
      <c r="S17" s="27"/>
      <c r="T17" s="27"/>
      <c r="U17" s="34"/>
      <c r="V17" s="33"/>
      <c r="W17" s="27"/>
      <c r="X17" s="27"/>
      <c r="Y17" s="27"/>
      <c r="Z17" s="34"/>
      <c r="AA17" s="33"/>
      <c r="AB17" s="27"/>
      <c r="AC17" s="27"/>
      <c r="AD17" s="27"/>
      <c r="AE17" s="34"/>
      <c r="AF17" s="25"/>
      <c r="AG17" s="26">
        <f t="shared" si="0"/>
      </c>
      <c r="AH17" s="26">
        <f t="shared" si="1"/>
      </c>
      <c r="AI17" s="26">
        <f t="shared" si="2"/>
      </c>
      <c r="AJ17" s="26">
        <f t="shared" si="3"/>
      </c>
      <c r="AK17" s="26">
        <f t="shared" si="4"/>
      </c>
      <c r="AL17" s="26">
        <f t="shared" si="5"/>
      </c>
    </row>
    <row r="18" spans="1:38" ht="12.75" customHeight="1">
      <c r="A18" s="45">
        <v>8</v>
      </c>
      <c r="B18" s="33"/>
      <c r="C18" s="27"/>
      <c r="D18" s="27"/>
      <c r="E18" s="40"/>
      <c r="F18" s="41"/>
      <c r="G18" s="33"/>
      <c r="H18" s="27"/>
      <c r="I18" s="27"/>
      <c r="J18" s="27"/>
      <c r="K18" s="34"/>
      <c r="L18" s="33"/>
      <c r="M18" s="27"/>
      <c r="N18" s="27"/>
      <c r="O18" s="27"/>
      <c r="P18" s="34"/>
      <c r="Q18" s="33"/>
      <c r="R18" s="27"/>
      <c r="S18" s="27"/>
      <c r="T18" s="27"/>
      <c r="U18" s="34"/>
      <c r="V18" s="33"/>
      <c r="W18" s="27"/>
      <c r="X18" s="27"/>
      <c r="Y18" s="27"/>
      <c r="Z18" s="34"/>
      <c r="AA18" s="33"/>
      <c r="AB18" s="27"/>
      <c r="AC18" s="27"/>
      <c r="AD18" s="27"/>
      <c r="AE18" s="34"/>
      <c r="AF18" s="25"/>
      <c r="AG18" s="26">
        <f t="shared" si="0"/>
      </c>
      <c r="AH18" s="26">
        <f t="shared" si="1"/>
      </c>
      <c r="AI18" s="26">
        <f t="shared" si="2"/>
      </c>
      <c r="AJ18" s="26">
        <f t="shared" si="3"/>
      </c>
      <c r="AK18" s="26">
        <f t="shared" si="4"/>
      </c>
      <c r="AL18" s="26">
        <f t="shared" si="5"/>
      </c>
    </row>
    <row r="19" spans="1:38" ht="12.75" customHeight="1">
      <c r="A19" s="45">
        <v>9</v>
      </c>
      <c r="B19" s="33"/>
      <c r="C19" s="27"/>
      <c r="D19" s="27"/>
      <c r="E19" s="40"/>
      <c r="F19" s="41"/>
      <c r="G19" s="33"/>
      <c r="H19" s="27"/>
      <c r="I19" s="27"/>
      <c r="J19" s="27"/>
      <c r="K19" s="34"/>
      <c r="L19" s="33"/>
      <c r="M19" s="27"/>
      <c r="N19" s="27"/>
      <c r="O19" s="27"/>
      <c r="P19" s="34"/>
      <c r="Q19" s="33"/>
      <c r="R19" s="27"/>
      <c r="S19" s="27"/>
      <c r="T19" s="27"/>
      <c r="U19" s="34"/>
      <c r="V19" s="33"/>
      <c r="W19" s="27"/>
      <c r="X19" s="27"/>
      <c r="Y19" s="27"/>
      <c r="Z19" s="34"/>
      <c r="AA19" s="33"/>
      <c r="AB19" s="27"/>
      <c r="AC19" s="27"/>
      <c r="AD19" s="27"/>
      <c r="AE19" s="34"/>
      <c r="AF19" s="25"/>
      <c r="AG19" s="26">
        <f t="shared" si="0"/>
      </c>
      <c r="AH19" s="26">
        <f t="shared" si="1"/>
      </c>
      <c r="AI19" s="26">
        <f t="shared" si="2"/>
      </c>
      <c r="AJ19" s="26">
        <f t="shared" si="3"/>
      </c>
      <c r="AK19" s="26">
        <f t="shared" si="4"/>
      </c>
      <c r="AL19" s="26">
        <f t="shared" si="5"/>
      </c>
    </row>
    <row r="20" spans="1:38" ht="12.75" customHeight="1">
      <c r="A20" s="45">
        <v>10</v>
      </c>
      <c r="B20" s="33"/>
      <c r="C20" s="27"/>
      <c r="D20" s="27"/>
      <c r="E20" s="40"/>
      <c r="F20" s="41"/>
      <c r="G20" s="33"/>
      <c r="H20" s="27"/>
      <c r="I20" s="27"/>
      <c r="J20" s="27"/>
      <c r="K20" s="34"/>
      <c r="L20" s="33"/>
      <c r="M20" s="27"/>
      <c r="N20" s="27"/>
      <c r="O20" s="27"/>
      <c r="P20" s="34"/>
      <c r="Q20" s="33"/>
      <c r="R20" s="27"/>
      <c r="S20" s="27"/>
      <c r="T20" s="27"/>
      <c r="U20" s="34"/>
      <c r="V20" s="33"/>
      <c r="W20" s="27"/>
      <c r="X20" s="27"/>
      <c r="Y20" s="27"/>
      <c r="Z20" s="34"/>
      <c r="AA20" s="33"/>
      <c r="AB20" s="27"/>
      <c r="AC20" s="27"/>
      <c r="AD20" s="27"/>
      <c r="AE20" s="34"/>
      <c r="AF20" s="25"/>
      <c r="AG20" s="26">
        <f t="shared" si="0"/>
      </c>
      <c r="AH20" s="26">
        <f t="shared" si="1"/>
      </c>
      <c r="AI20" s="26">
        <f t="shared" si="2"/>
      </c>
      <c r="AJ20" s="26">
        <f t="shared" si="3"/>
      </c>
      <c r="AK20" s="26">
        <f t="shared" si="4"/>
      </c>
      <c r="AL20" s="26">
        <f t="shared" si="5"/>
      </c>
    </row>
    <row r="21" spans="1:38" ht="12.75" customHeight="1">
      <c r="A21" s="45">
        <v>11</v>
      </c>
      <c r="B21" s="39"/>
      <c r="C21" s="40"/>
      <c r="D21" s="40"/>
      <c r="E21" s="40"/>
      <c r="F21" s="41"/>
      <c r="G21" s="33"/>
      <c r="H21" s="27"/>
      <c r="I21" s="27"/>
      <c r="J21" s="27"/>
      <c r="K21" s="34"/>
      <c r="L21" s="33"/>
      <c r="M21" s="27"/>
      <c r="N21" s="27"/>
      <c r="O21" s="27"/>
      <c r="P21" s="34"/>
      <c r="Q21" s="33"/>
      <c r="R21" s="27"/>
      <c r="S21" s="27"/>
      <c r="T21" s="27"/>
      <c r="U21" s="34"/>
      <c r="V21" s="33"/>
      <c r="W21" s="27"/>
      <c r="X21" s="27"/>
      <c r="Y21" s="27"/>
      <c r="Z21" s="34"/>
      <c r="AA21" s="33"/>
      <c r="AB21" s="27"/>
      <c r="AC21" s="27"/>
      <c r="AD21" s="27"/>
      <c r="AE21" s="34"/>
      <c r="AF21" s="25"/>
      <c r="AG21" s="26">
        <f t="shared" si="0"/>
      </c>
      <c r="AH21" s="26">
        <f t="shared" si="1"/>
      </c>
      <c r="AI21" s="26">
        <f t="shared" si="2"/>
      </c>
      <c r="AJ21" s="26">
        <f t="shared" si="3"/>
      </c>
      <c r="AK21" s="26">
        <f t="shared" si="4"/>
      </c>
      <c r="AL21" s="26">
        <f t="shared" si="5"/>
      </c>
    </row>
    <row r="22" spans="1:38" ht="12.75" customHeight="1">
      <c r="A22" s="45">
        <v>12</v>
      </c>
      <c r="B22" s="39"/>
      <c r="C22" s="40"/>
      <c r="D22" s="40"/>
      <c r="E22" s="40"/>
      <c r="F22" s="41"/>
      <c r="G22" s="33"/>
      <c r="H22" s="27"/>
      <c r="I22" s="27"/>
      <c r="J22" s="27"/>
      <c r="K22" s="34"/>
      <c r="L22" s="33"/>
      <c r="M22" s="27"/>
      <c r="N22" s="27"/>
      <c r="O22" s="27"/>
      <c r="P22" s="34"/>
      <c r="Q22" s="33"/>
      <c r="R22" s="27"/>
      <c r="S22" s="27"/>
      <c r="T22" s="27"/>
      <c r="U22" s="34"/>
      <c r="V22" s="33"/>
      <c r="W22" s="27"/>
      <c r="X22" s="27"/>
      <c r="Y22" s="27"/>
      <c r="Z22" s="34"/>
      <c r="AA22" s="33"/>
      <c r="AB22" s="27"/>
      <c r="AC22" s="27"/>
      <c r="AD22" s="27"/>
      <c r="AE22" s="34"/>
      <c r="AF22" s="25"/>
      <c r="AG22" s="26">
        <f t="shared" si="0"/>
      </c>
      <c r="AH22" s="26">
        <f t="shared" si="1"/>
      </c>
      <c r="AI22" s="26">
        <f t="shared" si="2"/>
      </c>
      <c r="AJ22" s="26">
        <f t="shared" si="3"/>
      </c>
      <c r="AK22" s="26">
        <f t="shared" si="4"/>
      </c>
      <c r="AL22" s="26">
        <f t="shared" si="5"/>
      </c>
    </row>
    <row r="23" spans="1:38" ht="12.75" customHeight="1">
      <c r="A23" s="45">
        <v>13</v>
      </c>
      <c r="B23" s="39"/>
      <c r="C23" s="40"/>
      <c r="D23" s="40"/>
      <c r="E23" s="40"/>
      <c r="F23" s="41"/>
      <c r="G23" s="33"/>
      <c r="H23" s="27"/>
      <c r="I23" s="27"/>
      <c r="J23" s="27"/>
      <c r="K23" s="34"/>
      <c r="L23" s="33"/>
      <c r="M23" s="27"/>
      <c r="N23" s="27"/>
      <c r="O23" s="27"/>
      <c r="P23" s="34"/>
      <c r="Q23" s="33"/>
      <c r="R23" s="27"/>
      <c r="S23" s="27"/>
      <c r="T23" s="27"/>
      <c r="U23" s="34"/>
      <c r="V23" s="33"/>
      <c r="W23" s="27"/>
      <c r="X23" s="27"/>
      <c r="Y23" s="27"/>
      <c r="Z23" s="34"/>
      <c r="AA23" s="33"/>
      <c r="AB23" s="27"/>
      <c r="AC23" s="27"/>
      <c r="AD23" s="27"/>
      <c r="AE23" s="34"/>
      <c r="AF23" s="25"/>
      <c r="AG23" s="26">
        <f t="shared" si="0"/>
      </c>
      <c r="AH23" s="26">
        <f t="shared" si="1"/>
      </c>
      <c r="AI23" s="26">
        <f t="shared" si="2"/>
      </c>
      <c r="AJ23" s="26">
        <f t="shared" si="3"/>
      </c>
      <c r="AK23" s="26">
        <f t="shared" si="4"/>
      </c>
      <c r="AL23" s="26">
        <f t="shared" si="5"/>
      </c>
    </row>
    <row r="24" spans="1:38" ht="12.75" customHeight="1">
      <c r="A24" s="45">
        <v>14</v>
      </c>
      <c r="B24" s="39"/>
      <c r="C24" s="40"/>
      <c r="D24" s="40"/>
      <c r="E24" s="40"/>
      <c r="F24" s="41"/>
      <c r="G24" s="33"/>
      <c r="H24" s="27"/>
      <c r="I24" s="27"/>
      <c r="J24" s="27"/>
      <c r="K24" s="34"/>
      <c r="L24" s="33"/>
      <c r="M24" s="27"/>
      <c r="N24" s="27"/>
      <c r="O24" s="27"/>
      <c r="P24" s="34"/>
      <c r="Q24" s="33"/>
      <c r="R24" s="27"/>
      <c r="S24" s="27"/>
      <c r="T24" s="27"/>
      <c r="U24" s="34"/>
      <c r="V24" s="33"/>
      <c r="W24" s="27"/>
      <c r="X24" s="27"/>
      <c r="Y24" s="27"/>
      <c r="Z24" s="34"/>
      <c r="AA24" s="33"/>
      <c r="AB24" s="27"/>
      <c r="AC24" s="27"/>
      <c r="AD24" s="27"/>
      <c r="AE24" s="34"/>
      <c r="AF24" s="25"/>
      <c r="AG24" s="26">
        <f t="shared" si="0"/>
      </c>
      <c r="AH24" s="26">
        <f t="shared" si="1"/>
      </c>
      <c r="AI24" s="26">
        <f t="shared" si="2"/>
      </c>
      <c r="AJ24" s="26">
        <f t="shared" si="3"/>
      </c>
      <c r="AK24" s="26">
        <f t="shared" si="4"/>
      </c>
      <c r="AL24" s="26">
        <f t="shared" si="5"/>
      </c>
    </row>
    <row r="25" spans="1:38" ht="12.75" customHeight="1">
      <c r="A25" s="45">
        <v>15</v>
      </c>
      <c r="B25" s="39"/>
      <c r="C25" s="40"/>
      <c r="D25" s="40"/>
      <c r="E25" s="40"/>
      <c r="F25" s="41"/>
      <c r="G25" s="33"/>
      <c r="H25" s="27"/>
      <c r="I25" s="27"/>
      <c r="J25" s="27"/>
      <c r="K25" s="34"/>
      <c r="L25" s="33"/>
      <c r="M25" s="27"/>
      <c r="N25" s="27"/>
      <c r="O25" s="27"/>
      <c r="P25" s="34"/>
      <c r="Q25" s="33"/>
      <c r="R25" s="27"/>
      <c r="S25" s="27"/>
      <c r="T25" s="27"/>
      <c r="U25" s="34"/>
      <c r="V25" s="33"/>
      <c r="W25" s="27"/>
      <c r="X25" s="27"/>
      <c r="Y25" s="27"/>
      <c r="Z25" s="34"/>
      <c r="AA25" s="33"/>
      <c r="AB25" s="27"/>
      <c r="AC25" s="27"/>
      <c r="AD25" s="27"/>
      <c r="AE25" s="34"/>
      <c r="AF25" s="25"/>
      <c r="AG25" s="26">
        <f t="shared" si="0"/>
      </c>
      <c r="AH25" s="26">
        <f t="shared" si="1"/>
      </c>
      <c r="AI25" s="26">
        <f t="shared" si="2"/>
      </c>
      <c r="AJ25" s="26">
        <f t="shared" si="3"/>
      </c>
      <c r="AK25" s="26">
        <f t="shared" si="4"/>
      </c>
      <c r="AL25" s="26">
        <f t="shared" si="5"/>
      </c>
    </row>
    <row r="26" spans="1:38" ht="12.75" customHeight="1">
      <c r="A26" s="45">
        <v>16</v>
      </c>
      <c r="B26" s="39"/>
      <c r="C26" s="40"/>
      <c r="D26" s="40"/>
      <c r="E26" s="40"/>
      <c r="F26" s="41"/>
      <c r="G26" s="39"/>
      <c r="H26" s="40"/>
      <c r="I26" s="40"/>
      <c r="J26" s="40"/>
      <c r="K26" s="41"/>
      <c r="L26" s="39"/>
      <c r="M26" s="40"/>
      <c r="N26" s="40"/>
      <c r="O26" s="40"/>
      <c r="P26" s="41"/>
      <c r="Q26" s="39"/>
      <c r="R26" s="40"/>
      <c r="S26" s="40"/>
      <c r="T26" s="40"/>
      <c r="U26" s="41"/>
      <c r="V26" s="39"/>
      <c r="W26" s="40"/>
      <c r="X26" s="40"/>
      <c r="Y26" s="40"/>
      <c r="Z26" s="41"/>
      <c r="AA26" s="39"/>
      <c r="AB26" s="40"/>
      <c r="AC26" s="40"/>
      <c r="AD26" s="40"/>
      <c r="AE26" s="41"/>
      <c r="AF26" s="42"/>
      <c r="AG26" s="26">
        <f t="shared" si="0"/>
      </c>
      <c r="AH26" s="26">
        <f t="shared" si="1"/>
      </c>
      <c r="AI26" s="26">
        <f t="shared" si="2"/>
      </c>
      <c r="AJ26" s="26">
        <f t="shared" si="3"/>
      </c>
      <c r="AK26" s="26">
        <f t="shared" si="4"/>
      </c>
      <c r="AL26" s="26">
        <f t="shared" si="5"/>
      </c>
    </row>
    <row r="27" spans="1:38" ht="12.75" customHeight="1">
      <c r="A27" s="45">
        <v>17</v>
      </c>
      <c r="B27" s="39"/>
      <c r="C27" s="40"/>
      <c r="D27" s="40"/>
      <c r="E27" s="40"/>
      <c r="F27" s="41"/>
      <c r="G27" s="33"/>
      <c r="H27" s="27"/>
      <c r="I27" s="27"/>
      <c r="J27" s="27"/>
      <c r="K27" s="34"/>
      <c r="L27" s="33"/>
      <c r="M27" s="27"/>
      <c r="N27" s="27"/>
      <c r="O27" s="27"/>
      <c r="P27" s="34"/>
      <c r="Q27" s="33"/>
      <c r="R27" s="27"/>
      <c r="S27" s="27"/>
      <c r="T27" s="27"/>
      <c r="U27" s="34"/>
      <c r="V27" s="33"/>
      <c r="W27" s="27"/>
      <c r="X27" s="27"/>
      <c r="Y27" s="27"/>
      <c r="Z27" s="34"/>
      <c r="AA27" s="33"/>
      <c r="AB27" s="27"/>
      <c r="AC27" s="27"/>
      <c r="AD27" s="27"/>
      <c r="AE27" s="34"/>
      <c r="AF27" s="25"/>
      <c r="AG27" s="26">
        <f t="shared" si="0"/>
      </c>
      <c r="AH27" s="26">
        <f t="shared" si="1"/>
      </c>
      <c r="AI27" s="26">
        <f t="shared" si="2"/>
      </c>
      <c r="AJ27" s="26">
        <f t="shared" si="3"/>
      </c>
      <c r="AK27" s="26">
        <f t="shared" si="4"/>
      </c>
      <c r="AL27" s="26">
        <f t="shared" si="5"/>
      </c>
    </row>
    <row r="28" spans="1:38" ht="12.75" customHeight="1">
      <c r="A28" s="45">
        <v>18</v>
      </c>
      <c r="B28" s="39"/>
      <c r="C28" s="40"/>
      <c r="D28" s="40"/>
      <c r="E28" s="40"/>
      <c r="F28" s="41"/>
      <c r="G28" s="33"/>
      <c r="H28" s="27"/>
      <c r="I28" s="27"/>
      <c r="J28" s="27"/>
      <c r="K28" s="34"/>
      <c r="L28" s="33"/>
      <c r="M28" s="27"/>
      <c r="N28" s="27"/>
      <c r="O28" s="27"/>
      <c r="P28" s="34"/>
      <c r="Q28" s="33"/>
      <c r="R28" s="27"/>
      <c r="S28" s="27"/>
      <c r="T28" s="27"/>
      <c r="U28" s="34"/>
      <c r="V28" s="33"/>
      <c r="W28" s="27"/>
      <c r="X28" s="27"/>
      <c r="Y28" s="27"/>
      <c r="Z28" s="34"/>
      <c r="AA28" s="33"/>
      <c r="AB28" s="27"/>
      <c r="AC28" s="27"/>
      <c r="AD28" s="27"/>
      <c r="AE28" s="34"/>
      <c r="AF28" s="25"/>
      <c r="AG28" s="26">
        <f t="shared" si="0"/>
      </c>
      <c r="AH28" s="26">
        <f t="shared" si="1"/>
      </c>
      <c r="AI28" s="26">
        <f t="shared" si="2"/>
      </c>
      <c r="AJ28" s="26">
        <f t="shared" si="3"/>
      </c>
      <c r="AK28" s="26">
        <f t="shared" si="4"/>
      </c>
      <c r="AL28" s="26">
        <f t="shared" si="5"/>
      </c>
    </row>
    <row r="29" spans="1:38" ht="12.75" customHeight="1">
      <c r="A29" s="45">
        <v>19</v>
      </c>
      <c r="B29" s="39"/>
      <c r="C29" s="40"/>
      <c r="D29" s="40"/>
      <c r="E29" s="40"/>
      <c r="F29" s="41"/>
      <c r="G29" s="33"/>
      <c r="H29" s="27"/>
      <c r="I29" s="27"/>
      <c r="J29" s="27"/>
      <c r="K29" s="34"/>
      <c r="L29" s="33"/>
      <c r="M29" s="27"/>
      <c r="N29" s="27"/>
      <c r="O29" s="27"/>
      <c r="P29" s="34"/>
      <c r="Q29" s="33"/>
      <c r="R29" s="27"/>
      <c r="S29" s="27"/>
      <c r="T29" s="27"/>
      <c r="U29" s="34"/>
      <c r="V29" s="33"/>
      <c r="W29" s="27"/>
      <c r="X29" s="27"/>
      <c r="Y29" s="27"/>
      <c r="Z29" s="34"/>
      <c r="AA29" s="33"/>
      <c r="AB29" s="27"/>
      <c r="AC29" s="27"/>
      <c r="AD29" s="27"/>
      <c r="AE29" s="34"/>
      <c r="AF29" s="25"/>
      <c r="AG29" s="26">
        <f t="shared" si="0"/>
      </c>
      <c r="AH29" s="26">
        <f t="shared" si="1"/>
      </c>
      <c r="AI29" s="26">
        <f t="shared" si="2"/>
      </c>
      <c r="AJ29" s="26">
        <f t="shared" si="3"/>
      </c>
      <c r="AK29" s="26">
        <f t="shared" si="4"/>
      </c>
      <c r="AL29" s="26">
        <f t="shared" si="5"/>
      </c>
    </row>
    <row r="30" spans="1:38" ht="12.75" customHeight="1">
      <c r="A30" s="45">
        <v>20</v>
      </c>
      <c r="B30" s="39"/>
      <c r="C30" s="40"/>
      <c r="D30" s="40"/>
      <c r="E30" s="40"/>
      <c r="F30" s="41"/>
      <c r="G30" s="33"/>
      <c r="H30" s="27"/>
      <c r="I30" s="27"/>
      <c r="J30" s="27"/>
      <c r="K30" s="34"/>
      <c r="L30" s="33"/>
      <c r="M30" s="27"/>
      <c r="N30" s="27"/>
      <c r="O30" s="27"/>
      <c r="P30" s="34"/>
      <c r="Q30" s="33"/>
      <c r="R30" s="27"/>
      <c r="S30" s="27"/>
      <c r="T30" s="27"/>
      <c r="U30" s="34"/>
      <c r="V30" s="33"/>
      <c r="W30" s="27"/>
      <c r="X30" s="27"/>
      <c r="Y30" s="27"/>
      <c r="Z30" s="34"/>
      <c r="AA30" s="33"/>
      <c r="AB30" s="27"/>
      <c r="AC30" s="27"/>
      <c r="AD30" s="27"/>
      <c r="AE30" s="34"/>
      <c r="AF30" s="25"/>
      <c r="AG30" s="26">
        <f t="shared" si="0"/>
      </c>
      <c r="AH30" s="26">
        <f t="shared" si="1"/>
      </c>
      <c r="AI30" s="26">
        <f t="shared" si="2"/>
      </c>
      <c r="AJ30" s="26">
        <f t="shared" si="3"/>
      </c>
      <c r="AK30" s="26">
        <f t="shared" si="4"/>
      </c>
      <c r="AL30" s="26">
        <f t="shared" si="5"/>
      </c>
    </row>
    <row r="31" spans="1:38" ht="12.75" customHeight="1">
      <c r="A31" s="45">
        <v>21</v>
      </c>
      <c r="B31" s="39"/>
      <c r="C31" s="40"/>
      <c r="D31" s="40"/>
      <c r="E31" s="40"/>
      <c r="F31" s="41"/>
      <c r="G31" s="33"/>
      <c r="H31" s="27"/>
      <c r="I31" s="27"/>
      <c r="J31" s="27"/>
      <c r="K31" s="34"/>
      <c r="L31" s="33"/>
      <c r="M31" s="27"/>
      <c r="N31" s="27"/>
      <c r="O31" s="27"/>
      <c r="P31" s="34"/>
      <c r="Q31" s="33"/>
      <c r="R31" s="27"/>
      <c r="S31" s="27"/>
      <c r="T31" s="27"/>
      <c r="U31" s="34"/>
      <c r="V31" s="33"/>
      <c r="W31" s="27"/>
      <c r="X31" s="27"/>
      <c r="Y31" s="27"/>
      <c r="Z31" s="34"/>
      <c r="AA31" s="33"/>
      <c r="AB31" s="27"/>
      <c r="AC31" s="27"/>
      <c r="AD31" s="27"/>
      <c r="AE31" s="34"/>
      <c r="AF31" s="25"/>
      <c r="AG31" s="26">
        <f t="shared" si="0"/>
      </c>
      <c r="AH31" s="26">
        <f t="shared" si="1"/>
      </c>
      <c r="AI31" s="26">
        <f t="shared" si="2"/>
      </c>
      <c r="AJ31" s="26">
        <f t="shared" si="3"/>
      </c>
      <c r="AK31" s="26">
        <f t="shared" si="4"/>
      </c>
      <c r="AL31" s="26">
        <f t="shared" si="5"/>
      </c>
    </row>
    <row r="32" spans="1:38" ht="12.75" customHeight="1">
      <c r="A32" s="45">
        <v>22</v>
      </c>
      <c r="B32" s="39"/>
      <c r="C32" s="40"/>
      <c r="D32" s="40"/>
      <c r="E32" s="40"/>
      <c r="F32" s="41"/>
      <c r="G32" s="33"/>
      <c r="H32" s="27"/>
      <c r="I32" s="27"/>
      <c r="J32" s="27"/>
      <c r="K32" s="34"/>
      <c r="L32" s="33"/>
      <c r="M32" s="27"/>
      <c r="N32" s="27"/>
      <c r="O32" s="27"/>
      <c r="P32" s="34"/>
      <c r="Q32" s="33"/>
      <c r="R32" s="27"/>
      <c r="S32" s="27"/>
      <c r="T32" s="27"/>
      <c r="U32" s="34"/>
      <c r="V32" s="33"/>
      <c r="W32" s="27"/>
      <c r="X32" s="27"/>
      <c r="Y32" s="27"/>
      <c r="Z32" s="34"/>
      <c r="AA32" s="33"/>
      <c r="AB32" s="27"/>
      <c r="AC32" s="27"/>
      <c r="AD32" s="27"/>
      <c r="AE32" s="34"/>
      <c r="AF32" s="25"/>
      <c r="AG32" s="26">
        <f t="shared" si="0"/>
      </c>
      <c r="AH32" s="26">
        <f t="shared" si="1"/>
      </c>
      <c r="AI32" s="26">
        <f t="shared" si="2"/>
      </c>
      <c r="AJ32" s="26">
        <f t="shared" si="3"/>
      </c>
      <c r="AK32" s="26">
        <f t="shared" si="4"/>
      </c>
      <c r="AL32" s="26">
        <f t="shared" si="5"/>
      </c>
    </row>
    <row r="33" spans="1:38" ht="12.75" customHeight="1">
      <c r="A33" s="45">
        <v>23</v>
      </c>
      <c r="B33" s="39"/>
      <c r="C33" s="40"/>
      <c r="D33" s="40"/>
      <c r="E33" s="40"/>
      <c r="F33" s="41"/>
      <c r="G33" s="33"/>
      <c r="H33" s="27"/>
      <c r="I33" s="27"/>
      <c r="J33" s="27"/>
      <c r="K33" s="34"/>
      <c r="L33" s="33"/>
      <c r="M33" s="27"/>
      <c r="N33" s="27"/>
      <c r="O33" s="27"/>
      <c r="P33" s="34"/>
      <c r="Q33" s="33"/>
      <c r="R33" s="27"/>
      <c r="S33" s="27"/>
      <c r="T33" s="27"/>
      <c r="U33" s="34"/>
      <c r="V33" s="33"/>
      <c r="W33" s="27"/>
      <c r="X33" s="27"/>
      <c r="Y33" s="27"/>
      <c r="Z33" s="34"/>
      <c r="AA33" s="33"/>
      <c r="AB33" s="27"/>
      <c r="AC33" s="27"/>
      <c r="AD33" s="27"/>
      <c r="AE33" s="34"/>
      <c r="AF33" s="25"/>
      <c r="AG33" s="26">
        <f t="shared" si="0"/>
      </c>
      <c r="AH33" s="26">
        <f t="shared" si="1"/>
      </c>
      <c r="AI33" s="26">
        <f t="shared" si="2"/>
      </c>
      <c r="AJ33" s="26">
        <f t="shared" si="3"/>
      </c>
      <c r="AK33" s="26">
        <f t="shared" si="4"/>
      </c>
      <c r="AL33" s="26">
        <f t="shared" si="5"/>
      </c>
    </row>
    <row r="34" spans="1:38" ht="12.75" customHeight="1">
      <c r="A34" s="45">
        <v>24</v>
      </c>
      <c r="B34" s="39"/>
      <c r="C34" s="40"/>
      <c r="D34" s="40"/>
      <c r="E34" s="40"/>
      <c r="F34" s="41"/>
      <c r="G34" s="33"/>
      <c r="H34" s="27"/>
      <c r="I34" s="27"/>
      <c r="J34" s="27"/>
      <c r="K34" s="34"/>
      <c r="L34" s="33"/>
      <c r="M34" s="27"/>
      <c r="N34" s="27"/>
      <c r="O34" s="27"/>
      <c r="P34" s="34"/>
      <c r="Q34" s="33"/>
      <c r="R34" s="27"/>
      <c r="S34" s="27"/>
      <c r="T34" s="27"/>
      <c r="U34" s="34"/>
      <c r="V34" s="33"/>
      <c r="W34" s="27"/>
      <c r="X34" s="27"/>
      <c r="Y34" s="27"/>
      <c r="Z34" s="34"/>
      <c r="AA34" s="33"/>
      <c r="AB34" s="27"/>
      <c r="AC34" s="27"/>
      <c r="AD34" s="27"/>
      <c r="AE34" s="34"/>
      <c r="AF34" s="25"/>
      <c r="AG34" s="26">
        <f t="shared" si="0"/>
      </c>
      <c r="AH34" s="26">
        <f t="shared" si="1"/>
      </c>
      <c r="AI34" s="26">
        <f t="shared" si="2"/>
      </c>
      <c r="AJ34" s="26">
        <f t="shared" si="3"/>
      </c>
      <c r="AK34" s="26">
        <f t="shared" si="4"/>
      </c>
      <c r="AL34" s="26">
        <f t="shared" si="5"/>
      </c>
    </row>
    <row r="35" spans="1:38" ht="12.75" customHeight="1">
      <c r="A35" s="45">
        <v>25</v>
      </c>
      <c r="B35" s="39"/>
      <c r="C35" s="40"/>
      <c r="D35" s="40"/>
      <c r="E35" s="40"/>
      <c r="F35" s="41"/>
      <c r="G35" s="33"/>
      <c r="H35" s="27"/>
      <c r="I35" s="27"/>
      <c r="J35" s="27"/>
      <c r="K35" s="34"/>
      <c r="L35" s="33"/>
      <c r="M35" s="27"/>
      <c r="N35" s="27"/>
      <c r="O35" s="27"/>
      <c r="P35" s="34"/>
      <c r="Q35" s="33"/>
      <c r="R35" s="27"/>
      <c r="S35" s="27"/>
      <c r="T35" s="27"/>
      <c r="U35" s="34"/>
      <c r="V35" s="33"/>
      <c r="W35" s="27"/>
      <c r="X35" s="27"/>
      <c r="Y35" s="27"/>
      <c r="Z35" s="34"/>
      <c r="AA35" s="33"/>
      <c r="AB35" s="27"/>
      <c r="AC35" s="27"/>
      <c r="AD35" s="27"/>
      <c r="AE35" s="34"/>
      <c r="AF35" s="25"/>
      <c r="AG35" s="26">
        <f t="shared" si="0"/>
      </c>
      <c r="AH35" s="26">
        <f t="shared" si="1"/>
      </c>
      <c r="AI35" s="26">
        <f t="shared" si="2"/>
      </c>
      <c r="AJ35" s="26">
        <f t="shared" si="3"/>
      </c>
      <c r="AK35" s="26">
        <f t="shared" si="4"/>
      </c>
      <c r="AL35" s="26">
        <f t="shared" si="5"/>
      </c>
    </row>
    <row r="36" spans="1:38" ht="12.75" customHeight="1">
      <c r="A36" s="45">
        <v>26</v>
      </c>
      <c r="B36" s="39"/>
      <c r="C36" s="40"/>
      <c r="D36" s="40"/>
      <c r="E36" s="40"/>
      <c r="F36" s="41"/>
      <c r="G36" s="33"/>
      <c r="H36" s="27"/>
      <c r="I36" s="27"/>
      <c r="J36" s="27"/>
      <c r="K36" s="34"/>
      <c r="L36" s="33"/>
      <c r="M36" s="27"/>
      <c r="N36" s="27"/>
      <c r="O36" s="27"/>
      <c r="P36" s="34"/>
      <c r="Q36" s="33"/>
      <c r="R36" s="27"/>
      <c r="S36" s="27"/>
      <c r="T36" s="27"/>
      <c r="U36" s="34"/>
      <c r="V36" s="33"/>
      <c r="W36" s="27"/>
      <c r="X36" s="27"/>
      <c r="Y36" s="27"/>
      <c r="Z36" s="34"/>
      <c r="AA36" s="33"/>
      <c r="AB36" s="27"/>
      <c r="AC36" s="27"/>
      <c r="AD36" s="27"/>
      <c r="AE36" s="34"/>
      <c r="AF36" s="25"/>
      <c r="AG36" s="26">
        <f t="shared" si="0"/>
      </c>
      <c r="AH36" s="26">
        <f t="shared" si="1"/>
      </c>
      <c r="AI36" s="26">
        <f t="shared" si="2"/>
      </c>
      <c r="AJ36" s="26">
        <f t="shared" si="3"/>
      </c>
      <c r="AK36" s="26">
        <f t="shared" si="4"/>
      </c>
      <c r="AL36" s="26">
        <f t="shared" si="5"/>
      </c>
    </row>
    <row r="37" spans="1:38" ht="12.75" customHeight="1">
      <c r="A37" s="45">
        <v>27</v>
      </c>
      <c r="B37" s="39"/>
      <c r="C37" s="40"/>
      <c r="D37" s="40"/>
      <c r="E37" s="40"/>
      <c r="F37" s="41"/>
      <c r="G37" s="33"/>
      <c r="H37" s="27"/>
      <c r="I37" s="27"/>
      <c r="J37" s="27"/>
      <c r="K37" s="34"/>
      <c r="L37" s="33"/>
      <c r="M37" s="27"/>
      <c r="N37" s="27"/>
      <c r="O37" s="27"/>
      <c r="P37" s="34"/>
      <c r="Q37" s="33"/>
      <c r="R37" s="27"/>
      <c r="S37" s="27"/>
      <c r="T37" s="27"/>
      <c r="U37" s="34"/>
      <c r="V37" s="33"/>
      <c r="W37" s="27"/>
      <c r="X37" s="27"/>
      <c r="Y37" s="27"/>
      <c r="Z37" s="34"/>
      <c r="AA37" s="33"/>
      <c r="AB37" s="27"/>
      <c r="AC37" s="27"/>
      <c r="AD37" s="27"/>
      <c r="AE37" s="34"/>
      <c r="AF37" s="25"/>
      <c r="AG37" s="26">
        <f t="shared" si="0"/>
      </c>
      <c r="AH37" s="26">
        <f t="shared" si="1"/>
      </c>
      <c r="AI37" s="26">
        <f t="shared" si="2"/>
      </c>
      <c r="AJ37" s="26">
        <f t="shared" si="3"/>
      </c>
      <c r="AK37" s="26">
        <f t="shared" si="4"/>
      </c>
      <c r="AL37" s="26">
        <f t="shared" si="5"/>
      </c>
    </row>
    <row r="38" spans="1:38" ht="12.75" customHeight="1">
      <c r="A38" s="45">
        <v>28</v>
      </c>
      <c r="B38" s="39"/>
      <c r="C38" s="40"/>
      <c r="D38" s="40"/>
      <c r="E38" s="40"/>
      <c r="F38" s="41"/>
      <c r="G38" s="33"/>
      <c r="H38" s="27"/>
      <c r="I38" s="27"/>
      <c r="J38" s="27"/>
      <c r="K38" s="34"/>
      <c r="L38" s="33"/>
      <c r="M38" s="27"/>
      <c r="N38" s="27"/>
      <c r="O38" s="27"/>
      <c r="P38" s="34"/>
      <c r="Q38" s="33"/>
      <c r="R38" s="27"/>
      <c r="S38" s="27"/>
      <c r="T38" s="27"/>
      <c r="U38" s="34"/>
      <c r="V38" s="33"/>
      <c r="W38" s="27"/>
      <c r="X38" s="27"/>
      <c r="Y38" s="27"/>
      <c r="Z38" s="34"/>
      <c r="AA38" s="33"/>
      <c r="AB38" s="27"/>
      <c r="AC38" s="27"/>
      <c r="AD38" s="27"/>
      <c r="AE38" s="34"/>
      <c r="AF38" s="25"/>
      <c r="AG38" s="26">
        <f t="shared" si="0"/>
      </c>
      <c r="AH38" s="26">
        <f t="shared" si="1"/>
      </c>
      <c r="AI38" s="26">
        <f t="shared" si="2"/>
      </c>
      <c r="AJ38" s="26">
        <f t="shared" si="3"/>
      </c>
      <c r="AK38" s="26">
        <f t="shared" si="4"/>
      </c>
      <c r="AL38" s="26">
        <f t="shared" si="5"/>
      </c>
    </row>
    <row r="39" spans="1:38" ht="12.75" customHeight="1">
      <c r="A39" s="45">
        <v>29</v>
      </c>
      <c r="B39" s="39"/>
      <c r="C39" s="40"/>
      <c r="D39" s="40"/>
      <c r="E39" s="40"/>
      <c r="F39" s="41"/>
      <c r="G39" s="33"/>
      <c r="H39" s="27"/>
      <c r="I39" s="27"/>
      <c r="J39" s="27"/>
      <c r="K39" s="34"/>
      <c r="L39" s="33"/>
      <c r="M39" s="27"/>
      <c r="N39" s="27"/>
      <c r="O39" s="27"/>
      <c r="P39" s="34"/>
      <c r="Q39" s="33"/>
      <c r="R39" s="27"/>
      <c r="S39" s="27"/>
      <c r="T39" s="27"/>
      <c r="U39" s="34"/>
      <c r="V39" s="33"/>
      <c r="W39" s="27"/>
      <c r="X39" s="27"/>
      <c r="Y39" s="27"/>
      <c r="Z39" s="34"/>
      <c r="AA39" s="33"/>
      <c r="AB39" s="27"/>
      <c r="AC39" s="27"/>
      <c r="AD39" s="27"/>
      <c r="AE39" s="34"/>
      <c r="AF39" s="25"/>
      <c r="AG39" s="26">
        <f t="shared" si="0"/>
      </c>
      <c r="AH39" s="26">
        <f t="shared" si="1"/>
      </c>
      <c r="AI39" s="26">
        <f t="shared" si="2"/>
      </c>
      <c r="AJ39" s="26">
        <f t="shared" si="3"/>
      </c>
      <c r="AK39" s="26">
        <f t="shared" si="4"/>
      </c>
      <c r="AL39" s="26">
        <f t="shared" si="5"/>
      </c>
    </row>
    <row r="40" spans="1:38" ht="12.75" customHeight="1">
      <c r="A40" s="45">
        <v>30</v>
      </c>
      <c r="B40" s="39"/>
      <c r="C40" s="40"/>
      <c r="D40" s="40"/>
      <c r="E40" s="40"/>
      <c r="F40" s="41"/>
      <c r="G40" s="33"/>
      <c r="H40" s="27"/>
      <c r="I40" s="27"/>
      <c r="J40" s="27"/>
      <c r="K40" s="34"/>
      <c r="L40" s="33"/>
      <c r="M40" s="27"/>
      <c r="N40" s="27"/>
      <c r="O40" s="27"/>
      <c r="P40" s="34"/>
      <c r="Q40" s="33"/>
      <c r="R40" s="27"/>
      <c r="S40" s="27"/>
      <c r="T40" s="27"/>
      <c r="U40" s="34"/>
      <c r="V40" s="33"/>
      <c r="W40" s="27"/>
      <c r="X40" s="27"/>
      <c r="Y40" s="27"/>
      <c r="Z40" s="34"/>
      <c r="AA40" s="33"/>
      <c r="AB40" s="27"/>
      <c r="AC40" s="27"/>
      <c r="AD40" s="27"/>
      <c r="AE40" s="34"/>
      <c r="AF40" s="25"/>
      <c r="AG40" s="26">
        <f t="shared" si="0"/>
      </c>
      <c r="AH40" s="26">
        <f t="shared" si="1"/>
      </c>
      <c r="AI40" s="26">
        <f t="shared" si="2"/>
      </c>
      <c r="AJ40" s="26">
        <f t="shared" si="3"/>
      </c>
      <c r="AK40" s="26">
        <f t="shared" si="4"/>
      </c>
      <c r="AL40" s="26">
        <f t="shared" si="5"/>
      </c>
    </row>
    <row r="41" spans="1:38" ht="12.75" customHeight="1">
      <c r="A41" s="45">
        <v>31</v>
      </c>
      <c r="B41" s="39"/>
      <c r="C41" s="40"/>
      <c r="D41" s="40"/>
      <c r="E41" s="40"/>
      <c r="F41" s="41"/>
      <c r="G41" s="33"/>
      <c r="H41" s="27"/>
      <c r="I41" s="27"/>
      <c r="J41" s="27"/>
      <c r="K41" s="34"/>
      <c r="L41" s="33"/>
      <c r="M41" s="27"/>
      <c r="N41" s="27"/>
      <c r="O41" s="27"/>
      <c r="P41" s="34"/>
      <c r="Q41" s="33"/>
      <c r="R41" s="27"/>
      <c r="S41" s="27"/>
      <c r="T41" s="27"/>
      <c r="U41" s="34"/>
      <c r="V41" s="33"/>
      <c r="W41" s="27"/>
      <c r="X41" s="27"/>
      <c r="Y41" s="27"/>
      <c r="Z41" s="34"/>
      <c r="AA41" s="33"/>
      <c r="AB41" s="27"/>
      <c r="AC41" s="27"/>
      <c r="AD41" s="27"/>
      <c r="AE41" s="34"/>
      <c r="AF41" s="25"/>
      <c r="AG41" s="26">
        <f t="shared" si="0"/>
      </c>
      <c r="AH41" s="26">
        <f t="shared" si="1"/>
      </c>
      <c r="AI41" s="26">
        <f t="shared" si="2"/>
      </c>
      <c r="AJ41" s="26">
        <f t="shared" si="3"/>
      </c>
      <c r="AK41" s="26">
        <f t="shared" si="4"/>
      </c>
      <c r="AL41" s="26">
        <f t="shared" si="5"/>
      </c>
    </row>
    <row r="42" spans="1:38" ht="12.75" customHeight="1">
      <c r="A42" s="45">
        <v>32</v>
      </c>
      <c r="B42" s="39"/>
      <c r="C42" s="40"/>
      <c r="D42" s="40"/>
      <c r="E42" s="40"/>
      <c r="F42" s="41"/>
      <c r="G42" s="33"/>
      <c r="H42" s="27"/>
      <c r="I42" s="27"/>
      <c r="J42" s="27"/>
      <c r="K42" s="34"/>
      <c r="L42" s="33"/>
      <c r="M42" s="27"/>
      <c r="N42" s="27"/>
      <c r="O42" s="27"/>
      <c r="P42" s="34"/>
      <c r="Q42" s="33"/>
      <c r="R42" s="27"/>
      <c r="S42" s="27"/>
      <c r="T42" s="27"/>
      <c r="U42" s="34"/>
      <c r="V42" s="33"/>
      <c r="W42" s="27"/>
      <c r="X42" s="27"/>
      <c r="Y42" s="27"/>
      <c r="Z42" s="34"/>
      <c r="AA42" s="33"/>
      <c r="AB42" s="27"/>
      <c r="AC42" s="27"/>
      <c r="AD42" s="27"/>
      <c r="AE42" s="34"/>
      <c r="AF42" s="25"/>
      <c r="AG42" s="26">
        <f t="shared" si="0"/>
      </c>
      <c r="AH42" s="26">
        <f t="shared" si="1"/>
      </c>
      <c r="AI42" s="26">
        <f t="shared" si="2"/>
      </c>
      <c r="AJ42" s="26">
        <f t="shared" si="3"/>
      </c>
      <c r="AK42" s="26">
        <f t="shared" si="4"/>
      </c>
      <c r="AL42" s="26">
        <f t="shared" si="5"/>
      </c>
    </row>
    <row r="43" spans="1:38" ht="12.75" customHeight="1">
      <c r="A43" s="45">
        <v>33</v>
      </c>
      <c r="B43" s="39"/>
      <c r="C43" s="40"/>
      <c r="D43" s="40"/>
      <c r="E43" s="40"/>
      <c r="F43" s="41"/>
      <c r="G43" s="33"/>
      <c r="H43" s="27"/>
      <c r="I43" s="27"/>
      <c r="J43" s="27"/>
      <c r="K43" s="34"/>
      <c r="L43" s="33"/>
      <c r="M43" s="27"/>
      <c r="N43" s="27"/>
      <c r="O43" s="27"/>
      <c r="P43" s="34"/>
      <c r="Q43" s="33"/>
      <c r="R43" s="27"/>
      <c r="S43" s="27"/>
      <c r="T43" s="27"/>
      <c r="U43" s="34"/>
      <c r="V43" s="33"/>
      <c r="W43" s="27"/>
      <c r="X43" s="27"/>
      <c r="Y43" s="27"/>
      <c r="Z43" s="34"/>
      <c r="AA43" s="33"/>
      <c r="AB43" s="27"/>
      <c r="AC43" s="27"/>
      <c r="AD43" s="27"/>
      <c r="AE43" s="34"/>
      <c r="AF43" s="25"/>
      <c r="AG43" s="26">
        <f t="shared" si="0"/>
      </c>
      <c r="AH43" s="26">
        <f t="shared" si="1"/>
      </c>
      <c r="AI43" s="26">
        <f t="shared" si="2"/>
      </c>
      <c r="AJ43" s="26">
        <f t="shared" si="3"/>
      </c>
      <c r="AK43" s="26">
        <f t="shared" si="4"/>
      </c>
      <c r="AL43" s="26">
        <f t="shared" si="5"/>
      </c>
    </row>
    <row r="44" spans="1:38" ht="12.75" customHeight="1">
      <c r="A44" s="45">
        <v>34</v>
      </c>
      <c r="B44" s="39"/>
      <c r="C44" s="40"/>
      <c r="D44" s="40"/>
      <c r="E44" s="40"/>
      <c r="F44" s="41"/>
      <c r="G44" s="33"/>
      <c r="H44" s="27"/>
      <c r="I44" s="27"/>
      <c r="J44" s="27"/>
      <c r="K44" s="34"/>
      <c r="L44" s="33"/>
      <c r="M44" s="27"/>
      <c r="N44" s="27"/>
      <c r="O44" s="27"/>
      <c r="P44" s="34"/>
      <c r="Q44" s="33"/>
      <c r="R44" s="27"/>
      <c r="S44" s="27"/>
      <c r="T44" s="27"/>
      <c r="U44" s="34"/>
      <c r="V44" s="33"/>
      <c r="W44" s="27"/>
      <c r="X44" s="27"/>
      <c r="Y44" s="27"/>
      <c r="Z44" s="34"/>
      <c r="AA44" s="33"/>
      <c r="AB44" s="27"/>
      <c r="AC44" s="27"/>
      <c r="AD44" s="27"/>
      <c r="AE44" s="34"/>
      <c r="AF44" s="25"/>
      <c r="AG44" s="26">
        <f t="shared" si="0"/>
      </c>
      <c r="AH44" s="26">
        <f t="shared" si="1"/>
      </c>
      <c r="AI44" s="26">
        <f t="shared" si="2"/>
      </c>
      <c r="AJ44" s="26">
        <f t="shared" si="3"/>
      </c>
      <c r="AK44" s="26">
        <f t="shared" si="4"/>
      </c>
      <c r="AL44" s="26">
        <f t="shared" si="5"/>
      </c>
    </row>
    <row r="45" spans="1:38" ht="12.75" customHeight="1">
      <c r="A45" s="45">
        <v>35</v>
      </c>
      <c r="B45" s="39"/>
      <c r="C45" s="40"/>
      <c r="D45" s="40"/>
      <c r="E45" s="40"/>
      <c r="F45" s="41"/>
      <c r="G45" s="33"/>
      <c r="H45" s="27"/>
      <c r="I45" s="27"/>
      <c r="J45" s="27"/>
      <c r="K45" s="34"/>
      <c r="L45" s="33"/>
      <c r="M45" s="27"/>
      <c r="N45" s="27"/>
      <c r="O45" s="27"/>
      <c r="P45" s="34"/>
      <c r="Q45" s="33"/>
      <c r="R45" s="27"/>
      <c r="S45" s="27"/>
      <c r="T45" s="27"/>
      <c r="U45" s="34"/>
      <c r="V45" s="33"/>
      <c r="W45" s="27"/>
      <c r="X45" s="27"/>
      <c r="Y45" s="27"/>
      <c r="Z45" s="34"/>
      <c r="AA45" s="33"/>
      <c r="AB45" s="27"/>
      <c r="AC45" s="27"/>
      <c r="AD45" s="27"/>
      <c r="AE45" s="34"/>
      <c r="AF45" s="25"/>
      <c r="AG45" s="26">
        <f t="shared" si="0"/>
      </c>
      <c r="AH45" s="26">
        <f t="shared" si="1"/>
      </c>
      <c r="AI45" s="26">
        <f t="shared" si="2"/>
      </c>
      <c r="AJ45" s="26">
        <f t="shared" si="3"/>
      </c>
      <c r="AK45" s="26">
        <f t="shared" si="4"/>
      </c>
      <c r="AL45" s="26">
        <f t="shared" si="5"/>
      </c>
    </row>
    <row r="46" spans="1:38" ht="12.75" customHeight="1">
      <c r="A46" s="45">
        <v>36</v>
      </c>
      <c r="B46" s="39"/>
      <c r="C46" s="40"/>
      <c r="D46" s="40"/>
      <c r="E46" s="40"/>
      <c r="F46" s="41"/>
      <c r="G46" s="33"/>
      <c r="H46" s="27"/>
      <c r="I46" s="27"/>
      <c r="J46" s="27"/>
      <c r="K46" s="34"/>
      <c r="L46" s="33"/>
      <c r="M46" s="27"/>
      <c r="N46" s="27"/>
      <c r="O46" s="27"/>
      <c r="P46" s="34"/>
      <c r="Q46" s="33"/>
      <c r="R46" s="27"/>
      <c r="S46" s="27"/>
      <c r="T46" s="27"/>
      <c r="U46" s="34"/>
      <c r="V46" s="33"/>
      <c r="W46" s="27"/>
      <c r="X46" s="27"/>
      <c r="Y46" s="27"/>
      <c r="Z46" s="34"/>
      <c r="AA46" s="33"/>
      <c r="AB46" s="27"/>
      <c r="AC46" s="27"/>
      <c r="AD46" s="27"/>
      <c r="AE46" s="34"/>
      <c r="AF46" s="25"/>
      <c r="AG46" s="26">
        <f t="shared" si="0"/>
      </c>
      <c r="AH46" s="26">
        <f t="shared" si="1"/>
      </c>
      <c r="AI46" s="26">
        <f t="shared" si="2"/>
      </c>
      <c r="AJ46" s="26">
        <f t="shared" si="3"/>
      </c>
      <c r="AK46" s="26">
        <f t="shared" si="4"/>
      </c>
      <c r="AL46" s="26">
        <f t="shared" si="5"/>
      </c>
    </row>
    <row r="47" spans="1:38" ht="12.75" customHeight="1">
      <c r="A47" s="45">
        <v>37</v>
      </c>
      <c r="B47" s="39"/>
      <c r="C47" s="40"/>
      <c r="D47" s="40"/>
      <c r="E47" s="40"/>
      <c r="F47" s="41"/>
      <c r="G47" s="33"/>
      <c r="H47" s="27"/>
      <c r="I47" s="27"/>
      <c r="J47" s="27"/>
      <c r="K47" s="34"/>
      <c r="L47" s="33"/>
      <c r="M47" s="27"/>
      <c r="N47" s="27"/>
      <c r="O47" s="27"/>
      <c r="P47" s="34"/>
      <c r="Q47" s="33"/>
      <c r="R47" s="27"/>
      <c r="S47" s="27"/>
      <c r="T47" s="27"/>
      <c r="U47" s="34"/>
      <c r="V47" s="33"/>
      <c r="W47" s="27"/>
      <c r="X47" s="27"/>
      <c r="Y47" s="27"/>
      <c r="Z47" s="34"/>
      <c r="AA47" s="33"/>
      <c r="AB47" s="27"/>
      <c r="AC47" s="27"/>
      <c r="AD47" s="27"/>
      <c r="AE47" s="34"/>
      <c r="AF47" s="25"/>
      <c r="AG47" s="26">
        <f t="shared" si="0"/>
      </c>
      <c r="AH47" s="26">
        <f t="shared" si="1"/>
      </c>
      <c r="AI47" s="26">
        <f t="shared" si="2"/>
      </c>
      <c r="AJ47" s="26">
        <f t="shared" si="3"/>
      </c>
      <c r="AK47" s="26">
        <f t="shared" si="4"/>
      </c>
      <c r="AL47" s="26">
        <f t="shared" si="5"/>
      </c>
    </row>
    <row r="48" spans="1:38" ht="12.75" customHeight="1">
      <c r="A48" s="45">
        <v>38</v>
      </c>
      <c r="B48" s="39"/>
      <c r="C48" s="40"/>
      <c r="D48" s="40"/>
      <c r="E48" s="40"/>
      <c r="F48" s="41"/>
      <c r="G48" s="33"/>
      <c r="H48" s="27"/>
      <c r="I48" s="27"/>
      <c r="J48" s="27"/>
      <c r="K48" s="34"/>
      <c r="L48" s="33"/>
      <c r="M48" s="27"/>
      <c r="N48" s="27"/>
      <c r="O48" s="27"/>
      <c r="P48" s="34"/>
      <c r="Q48" s="33"/>
      <c r="R48" s="27"/>
      <c r="S48" s="27"/>
      <c r="T48" s="27"/>
      <c r="U48" s="34"/>
      <c r="V48" s="33"/>
      <c r="W48" s="27"/>
      <c r="X48" s="27"/>
      <c r="Y48" s="27"/>
      <c r="Z48" s="34"/>
      <c r="AA48" s="33"/>
      <c r="AB48" s="27"/>
      <c r="AC48" s="27"/>
      <c r="AD48" s="27"/>
      <c r="AE48" s="34"/>
      <c r="AF48" s="25"/>
      <c r="AG48" s="26">
        <f t="shared" si="0"/>
      </c>
      <c r="AH48" s="26">
        <f t="shared" si="1"/>
      </c>
      <c r="AI48" s="26">
        <f t="shared" si="2"/>
      </c>
      <c r="AJ48" s="26">
        <f t="shared" si="3"/>
      </c>
      <c r="AK48" s="26">
        <f t="shared" si="4"/>
      </c>
      <c r="AL48" s="26">
        <f t="shared" si="5"/>
      </c>
    </row>
    <row r="49" spans="1:38" ht="12.75" customHeight="1">
      <c r="A49" s="45">
        <v>39</v>
      </c>
      <c r="B49" s="39"/>
      <c r="C49" s="40"/>
      <c r="D49" s="40"/>
      <c r="E49" s="40"/>
      <c r="F49" s="41"/>
      <c r="G49" s="33"/>
      <c r="H49" s="27"/>
      <c r="I49" s="27"/>
      <c r="J49" s="27"/>
      <c r="K49" s="34"/>
      <c r="L49" s="33"/>
      <c r="M49" s="27"/>
      <c r="N49" s="27"/>
      <c r="O49" s="27"/>
      <c r="P49" s="34"/>
      <c r="Q49" s="33"/>
      <c r="R49" s="27"/>
      <c r="S49" s="27"/>
      <c r="T49" s="27"/>
      <c r="U49" s="34"/>
      <c r="V49" s="33"/>
      <c r="W49" s="27"/>
      <c r="X49" s="27"/>
      <c r="Y49" s="27"/>
      <c r="Z49" s="34"/>
      <c r="AA49" s="33"/>
      <c r="AB49" s="27"/>
      <c r="AC49" s="27"/>
      <c r="AD49" s="27"/>
      <c r="AE49" s="34"/>
      <c r="AF49" s="25"/>
      <c r="AG49" s="26">
        <f t="shared" si="0"/>
      </c>
      <c r="AH49" s="26">
        <f t="shared" si="1"/>
      </c>
      <c r="AI49" s="26">
        <f t="shared" si="2"/>
      </c>
      <c r="AJ49" s="26">
        <f t="shared" si="3"/>
      </c>
      <c r="AK49" s="26">
        <f t="shared" si="4"/>
      </c>
      <c r="AL49" s="26">
        <f t="shared" si="5"/>
      </c>
    </row>
    <row r="50" spans="1:38" ht="12.75" customHeight="1">
      <c r="A50" s="45">
        <v>40</v>
      </c>
      <c r="B50" s="39"/>
      <c r="C50" s="40"/>
      <c r="D50" s="40"/>
      <c r="E50" s="40"/>
      <c r="F50" s="41"/>
      <c r="G50" s="33"/>
      <c r="H50" s="27"/>
      <c r="I50" s="27"/>
      <c r="J50" s="27"/>
      <c r="K50" s="34"/>
      <c r="L50" s="33"/>
      <c r="M50" s="27"/>
      <c r="N50" s="27"/>
      <c r="O50" s="27"/>
      <c r="P50" s="34"/>
      <c r="Q50" s="33"/>
      <c r="R50" s="27"/>
      <c r="S50" s="27"/>
      <c r="T50" s="27"/>
      <c r="U50" s="34"/>
      <c r="V50" s="33"/>
      <c r="W50" s="27"/>
      <c r="X50" s="27"/>
      <c r="Y50" s="27"/>
      <c r="Z50" s="34"/>
      <c r="AA50" s="33"/>
      <c r="AB50" s="27"/>
      <c r="AC50" s="27"/>
      <c r="AD50" s="27"/>
      <c r="AE50" s="34"/>
      <c r="AF50" s="25"/>
      <c r="AG50" s="26">
        <f t="shared" si="0"/>
      </c>
      <c r="AH50" s="26">
        <f t="shared" si="1"/>
      </c>
      <c r="AI50" s="26">
        <f t="shared" si="2"/>
      </c>
      <c r="AJ50" s="26">
        <f t="shared" si="3"/>
      </c>
      <c r="AK50" s="26">
        <f t="shared" si="4"/>
      </c>
      <c r="AL50" s="26">
        <f t="shared" si="5"/>
      </c>
    </row>
    <row r="51" spans="1:38" ht="12.75" customHeight="1">
      <c r="A51" s="45">
        <v>41</v>
      </c>
      <c r="B51" s="39"/>
      <c r="C51" s="40"/>
      <c r="D51" s="40"/>
      <c r="E51" s="40"/>
      <c r="F51" s="41"/>
      <c r="G51" s="33"/>
      <c r="H51" s="27"/>
      <c r="I51" s="27"/>
      <c r="J51" s="27"/>
      <c r="K51" s="34"/>
      <c r="L51" s="33"/>
      <c r="M51" s="27"/>
      <c r="N51" s="27"/>
      <c r="O51" s="27"/>
      <c r="P51" s="34"/>
      <c r="Q51" s="33"/>
      <c r="R51" s="27"/>
      <c r="S51" s="27"/>
      <c r="T51" s="27"/>
      <c r="U51" s="34"/>
      <c r="V51" s="33"/>
      <c r="W51" s="27"/>
      <c r="X51" s="27"/>
      <c r="Y51" s="27"/>
      <c r="Z51" s="34"/>
      <c r="AA51" s="33"/>
      <c r="AB51" s="27"/>
      <c r="AC51" s="27"/>
      <c r="AD51" s="27"/>
      <c r="AE51" s="34"/>
      <c r="AF51" s="25"/>
      <c r="AG51" s="26">
        <f t="shared" si="0"/>
      </c>
      <c r="AH51" s="26">
        <f t="shared" si="1"/>
      </c>
      <c r="AI51" s="26">
        <f t="shared" si="2"/>
      </c>
      <c r="AJ51" s="26">
        <f t="shared" si="3"/>
      </c>
      <c r="AK51" s="26">
        <f t="shared" si="4"/>
      </c>
      <c r="AL51" s="26">
        <f t="shared" si="5"/>
      </c>
    </row>
    <row r="52" spans="1:38" ht="12.75" customHeight="1">
      <c r="A52" s="45">
        <v>42</v>
      </c>
      <c r="B52" s="39"/>
      <c r="C52" s="40"/>
      <c r="D52" s="40"/>
      <c r="E52" s="40"/>
      <c r="F52" s="41"/>
      <c r="G52" s="33"/>
      <c r="H52" s="27"/>
      <c r="I52" s="27"/>
      <c r="J52" s="27"/>
      <c r="K52" s="34"/>
      <c r="L52" s="33"/>
      <c r="M52" s="27"/>
      <c r="N52" s="27"/>
      <c r="O52" s="27"/>
      <c r="P52" s="34"/>
      <c r="Q52" s="33"/>
      <c r="R52" s="27"/>
      <c r="S52" s="27"/>
      <c r="T52" s="27"/>
      <c r="U52" s="34"/>
      <c r="V52" s="33"/>
      <c r="W52" s="27"/>
      <c r="X52" s="27"/>
      <c r="Y52" s="27"/>
      <c r="Z52" s="34"/>
      <c r="AA52" s="33"/>
      <c r="AB52" s="27"/>
      <c r="AC52" s="27"/>
      <c r="AD52" s="27"/>
      <c r="AE52" s="34"/>
      <c r="AF52" s="25"/>
      <c r="AG52" s="26">
        <f t="shared" si="0"/>
      </c>
      <c r="AH52" s="26">
        <f t="shared" si="1"/>
      </c>
      <c r="AI52" s="26">
        <f t="shared" si="2"/>
      </c>
      <c r="AJ52" s="26">
        <f t="shared" si="3"/>
      </c>
      <c r="AK52" s="26">
        <f t="shared" si="4"/>
      </c>
      <c r="AL52" s="26">
        <f t="shared" si="5"/>
      </c>
    </row>
    <row r="53" spans="1:38" ht="12.75" customHeight="1">
      <c r="A53" s="45">
        <v>43</v>
      </c>
      <c r="B53" s="39"/>
      <c r="C53" s="40"/>
      <c r="D53" s="40"/>
      <c r="E53" s="40"/>
      <c r="F53" s="41"/>
      <c r="G53" s="33"/>
      <c r="H53" s="27"/>
      <c r="I53" s="27"/>
      <c r="J53" s="27"/>
      <c r="K53" s="34"/>
      <c r="L53" s="33"/>
      <c r="M53" s="27"/>
      <c r="N53" s="27"/>
      <c r="O53" s="27"/>
      <c r="P53" s="34"/>
      <c r="Q53" s="33"/>
      <c r="R53" s="27"/>
      <c r="S53" s="27"/>
      <c r="T53" s="27"/>
      <c r="U53" s="34"/>
      <c r="V53" s="33"/>
      <c r="W53" s="27"/>
      <c r="X53" s="27"/>
      <c r="Y53" s="27"/>
      <c r="Z53" s="34"/>
      <c r="AA53" s="33"/>
      <c r="AB53" s="27"/>
      <c r="AC53" s="27"/>
      <c r="AD53" s="27"/>
      <c r="AE53" s="34"/>
      <c r="AF53" s="25"/>
      <c r="AG53" s="26">
        <f t="shared" si="0"/>
      </c>
      <c r="AH53" s="26">
        <f t="shared" si="1"/>
      </c>
      <c r="AI53" s="26">
        <f t="shared" si="2"/>
      </c>
      <c r="AJ53" s="26">
        <f t="shared" si="3"/>
      </c>
      <c r="AK53" s="26">
        <f t="shared" si="4"/>
      </c>
      <c r="AL53" s="26">
        <f t="shared" si="5"/>
      </c>
    </row>
    <row r="54" spans="1:38" ht="12.75" customHeight="1">
      <c r="A54" s="45">
        <v>44</v>
      </c>
      <c r="B54" s="39"/>
      <c r="C54" s="40"/>
      <c r="D54" s="40"/>
      <c r="E54" s="40"/>
      <c r="F54" s="41"/>
      <c r="G54" s="33"/>
      <c r="H54" s="27"/>
      <c r="I54" s="27"/>
      <c r="J54" s="27"/>
      <c r="K54" s="34"/>
      <c r="L54" s="33"/>
      <c r="M54" s="27"/>
      <c r="N54" s="27"/>
      <c r="O54" s="27"/>
      <c r="P54" s="34"/>
      <c r="Q54" s="33"/>
      <c r="R54" s="27"/>
      <c r="S54" s="27"/>
      <c r="T54" s="27"/>
      <c r="U54" s="34"/>
      <c r="V54" s="33"/>
      <c r="W54" s="27"/>
      <c r="X54" s="27"/>
      <c r="Y54" s="27"/>
      <c r="Z54" s="34"/>
      <c r="AA54" s="33"/>
      <c r="AB54" s="27"/>
      <c r="AC54" s="27"/>
      <c r="AD54" s="27"/>
      <c r="AE54" s="34"/>
      <c r="AF54" s="25"/>
      <c r="AG54" s="26">
        <f t="shared" si="0"/>
      </c>
      <c r="AH54" s="26">
        <f t="shared" si="1"/>
      </c>
      <c r="AI54" s="26">
        <f t="shared" si="2"/>
      </c>
      <c r="AJ54" s="26">
        <f t="shared" si="3"/>
      </c>
      <c r="AK54" s="26">
        <f t="shared" si="4"/>
      </c>
      <c r="AL54" s="26">
        <f t="shared" si="5"/>
      </c>
    </row>
    <row r="55" spans="1:38" ht="12.75" customHeight="1">
      <c r="A55" s="45">
        <v>45</v>
      </c>
      <c r="B55" s="39"/>
      <c r="C55" s="40"/>
      <c r="D55" s="40"/>
      <c r="E55" s="40"/>
      <c r="F55" s="41"/>
      <c r="G55" s="33"/>
      <c r="H55" s="27"/>
      <c r="I55" s="27"/>
      <c r="J55" s="27"/>
      <c r="K55" s="34"/>
      <c r="L55" s="33"/>
      <c r="M55" s="27"/>
      <c r="N55" s="27"/>
      <c r="O55" s="27"/>
      <c r="P55" s="34"/>
      <c r="Q55" s="33"/>
      <c r="R55" s="27"/>
      <c r="S55" s="27"/>
      <c r="T55" s="27"/>
      <c r="U55" s="34"/>
      <c r="V55" s="33"/>
      <c r="W55" s="27"/>
      <c r="X55" s="27"/>
      <c r="Y55" s="27"/>
      <c r="Z55" s="34"/>
      <c r="AA55" s="33"/>
      <c r="AB55" s="27"/>
      <c r="AC55" s="27"/>
      <c r="AD55" s="27"/>
      <c r="AE55" s="34"/>
      <c r="AF55" s="25"/>
      <c r="AG55" s="26">
        <f t="shared" si="0"/>
      </c>
      <c r="AH55" s="26">
        <f t="shared" si="1"/>
      </c>
      <c r="AI55" s="26">
        <f t="shared" si="2"/>
      </c>
      <c r="AJ55" s="26">
        <f t="shared" si="3"/>
      </c>
      <c r="AK55" s="26">
        <f t="shared" si="4"/>
      </c>
      <c r="AL55" s="26">
        <f t="shared" si="5"/>
      </c>
    </row>
    <row r="56" spans="1:38" ht="12.75" customHeight="1">
      <c r="A56" s="45">
        <v>46</v>
      </c>
      <c r="B56" s="39"/>
      <c r="C56" s="40"/>
      <c r="D56" s="40"/>
      <c r="E56" s="40"/>
      <c r="F56" s="41"/>
      <c r="G56" s="33"/>
      <c r="H56" s="27"/>
      <c r="I56" s="27"/>
      <c r="J56" s="27"/>
      <c r="K56" s="34"/>
      <c r="L56" s="33"/>
      <c r="M56" s="27"/>
      <c r="N56" s="27"/>
      <c r="O56" s="27"/>
      <c r="P56" s="34"/>
      <c r="Q56" s="33"/>
      <c r="R56" s="27"/>
      <c r="S56" s="27"/>
      <c r="T56" s="27"/>
      <c r="U56" s="34"/>
      <c r="V56" s="33"/>
      <c r="W56" s="27"/>
      <c r="X56" s="27"/>
      <c r="Y56" s="27"/>
      <c r="Z56" s="34"/>
      <c r="AA56" s="33"/>
      <c r="AB56" s="27"/>
      <c r="AC56" s="27"/>
      <c r="AD56" s="27"/>
      <c r="AE56" s="34"/>
      <c r="AF56" s="25"/>
      <c r="AG56" s="26">
        <f t="shared" si="0"/>
      </c>
      <c r="AH56" s="26">
        <f t="shared" si="1"/>
      </c>
      <c r="AI56" s="26">
        <f t="shared" si="2"/>
      </c>
      <c r="AJ56" s="26">
        <f t="shared" si="3"/>
      </c>
      <c r="AK56" s="26">
        <f t="shared" si="4"/>
      </c>
      <c r="AL56" s="26">
        <f t="shared" si="5"/>
      </c>
    </row>
    <row r="57" spans="1:38" ht="12.75" customHeight="1">
      <c r="A57" s="45">
        <v>47</v>
      </c>
      <c r="B57" s="39"/>
      <c r="C57" s="40"/>
      <c r="D57" s="40"/>
      <c r="E57" s="40"/>
      <c r="F57" s="41"/>
      <c r="G57" s="33"/>
      <c r="H57" s="27"/>
      <c r="I57" s="27"/>
      <c r="J57" s="27"/>
      <c r="K57" s="34"/>
      <c r="L57" s="33"/>
      <c r="M57" s="27"/>
      <c r="N57" s="27"/>
      <c r="O57" s="27"/>
      <c r="P57" s="34"/>
      <c r="Q57" s="33"/>
      <c r="R57" s="27"/>
      <c r="S57" s="27"/>
      <c r="T57" s="27"/>
      <c r="U57" s="34"/>
      <c r="V57" s="33"/>
      <c r="W57" s="27"/>
      <c r="X57" s="27"/>
      <c r="Y57" s="27"/>
      <c r="Z57" s="34"/>
      <c r="AA57" s="33"/>
      <c r="AB57" s="27"/>
      <c r="AC57" s="27"/>
      <c r="AD57" s="27"/>
      <c r="AE57" s="34"/>
      <c r="AF57" s="25"/>
      <c r="AG57" s="26">
        <f t="shared" si="0"/>
      </c>
      <c r="AH57" s="26">
        <f t="shared" si="1"/>
      </c>
      <c r="AI57" s="26">
        <f t="shared" si="2"/>
      </c>
      <c r="AJ57" s="26">
        <f t="shared" si="3"/>
      </c>
      <c r="AK57" s="26">
        <f t="shared" si="4"/>
      </c>
      <c r="AL57" s="26">
        <f t="shared" si="5"/>
      </c>
    </row>
    <row r="58" spans="1:38" ht="12.75" customHeight="1">
      <c r="A58" s="45">
        <v>48</v>
      </c>
      <c r="B58" s="39"/>
      <c r="C58" s="40"/>
      <c r="D58" s="40"/>
      <c r="E58" s="40"/>
      <c r="F58" s="41"/>
      <c r="G58" s="33"/>
      <c r="H58" s="27"/>
      <c r="I58" s="27"/>
      <c r="J58" s="27"/>
      <c r="K58" s="34"/>
      <c r="L58" s="33"/>
      <c r="M58" s="27"/>
      <c r="N58" s="27"/>
      <c r="O58" s="27"/>
      <c r="P58" s="34"/>
      <c r="Q58" s="33"/>
      <c r="R58" s="27"/>
      <c r="S58" s="27"/>
      <c r="T58" s="27"/>
      <c r="U58" s="34"/>
      <c r="V58" s="33"/>
      <c r="W58" s="27"/>
      <c r="X58" s="27"/>
      <c r="Y58" s="27"/>
      <c r="Z58" s="34"/>
      <c r="AA58" s="33"/>
      <c r="AB58" s="27"/>
      <c r="AC58" s="27"/>
      <c r="AD58" s="27"/>
      <c r="AE58" s="34"/>
      <c r="AF58" s="25"/>
      <c r="AG58" s="26">
        <f t="shared" si="0"/>
      </c>
      <c r="AH58" s="26">
        <f t="shared" si="1"/>
      </c>
      <c r="AI58" s="26">
        <f t="shared" si="2"/>
      </c>
      <c r="AJ58" s="26">
        <f t="shared" si="3"/>
      </c>
      <c r="AK58" s="26">
        <f t="shared" si="4"/>
      </c>
      <c r="AL58" s="26">
        <f t="shared" si="5"/>
      </c>
    </row>
    <row r="59" spans="1:38" ht="12.75" customHeight="1">
      <c r="A59" s="45">
        <v>49</v>
      </c>
      <c r="B59" s="39"/>
      <c r="C59" s="40"/>
      <c r="D59" s="40"/>
      <c r="E59" s="40"/>
      <c r="F59" s="41"/>
      <c r="G59" s="33"/>
      <c r="H59" s="27"/>
      <c r="I59" s="27"/>
      <c r="J59" s="27"/>
      <c r="K59" s="34"/>
      <c r="L59" s="33"/>
      <c r="M59" s="27"/>
      <c r="N59" s="27"/>
      <c r="O59" s="27"/>
      <c r="P59" s="34"/>
      <c r="Q59" s="33"/>
      <c r="R59" s="27"/>
      <c r="S59" s="27"/>
      <c r="T59" s="27"/>
      <c r="U59" s="34"/>
      <c r="V59" s="33"/>
      <c r="W59" s="27"/>
      <c r="X59" s="27"/>
      <c r="Y59" s="27"/>
      <c r="Z59" s="34"/>
      <c r="AA59" s="33"/>
      <c r="AB59" s="27"/>
      <c r="AC59" s="27"/>
      <c r="AD59" s="27"/>
      <c r="AE59" s="34"/>
      <c r="AF59" s="25"/>
      <c r="AG59" s="26">
        <f t="shared" si="0"/>
      </c>
      <c r="AH59" s="26">
        <f t="shared" si="1"/>
      </c>
      <c r="AI59" s="26">
        <f t="shared" si="2"/>
      </c>
      <c r="AJ59" s="26">
        <f t="shared" si="3"/>
      </c>
      <c r="AK59" s="26">
        <f t="shared" si="4"/>
      </c>
      <c r="AL59" s="26">
        <f t="shared" si="5"/>
      </c>
    </row>
    <row r="60" spans="1:38" ht="12.75" customHeight="1" thickBot="1">
      <c r="A60" s="46">
        <v>50</v>
      </c>
      <c r="B60" s="69"/>
      <c r="C60" s="70"/>
      <c r="D60" s="70"/>
      <c r="E60" s="70"/>
      <c r="F60" s="71"/>
      <c r="G60" s="36"/>
      <c r="H60" s="28"/>
      <c r="I60" s="28"/>
      <c r="J60" s="28"/>
      <c r="K60" s="37"/>
      <c r="L60" s="36"/>
      <c r="M60" s="28"/>
      <c r="N60" s="28"/>
      <c r="O60" s="28"/>
      <c r="P60" s="37"/>
      <c r="Q60" s="36"/>
      <c r="R60" s="28"/>
      <c r="S60" s="28"/>
      <c r="T60" s="28"/>
      <c r="U60" s="37"/>
      <c r="V60" s="36"/>
      <c r="W60" s="28"/>
      <c r="X60" s="28"/>
      <c r="Y60" s="28"/>
      <c r="Z60" s="37"/>
      <c r="AA60" s="36"/>
      <c r="AB60" s="28"/>
      <c r="AC60" s="28"/>
      <c r="AD60" s="28"/>
      <c r="AE60" s="37"/>
      <c r="AF60" s="25"/>
      <c r="AG60" s="64">
        <f t="shared" si="0"/>
      </c>
      <c r="AH60" s="64">
        <f t="shared" si="1"/>
      </c>
      <c r="AI60" s="64">
        <f t="shared" si="2"/>
      </c>
      <c r="AJ60" s="64">
        <f t="shared" si="3"/>
      </c>
      <c r="AK60" s="64">
        <f t="shared" si="4"/>
      </c>
      <c r="AL60" s="64">
        <f t="shared" si="5"/>
      </c>
    </row>
    <row r="61" spans="1:38" s="62" customFormat="1" ht="12.75" customHeight="1" thickBot="1">
      <c r="A61" s="47" t="s">
        <v>48</v>
      </c>
      <c r="B61" s="56">
        <f aca="true" t="shared" si="6" ref="B61:AE61">SUM(B11:B60)</f>
        <v>0</v>
      </c>
      <c r="C61" s="57">
        <f t="shared" si="6"/>
        <v>0</v>
      </c>
      <c r="D61" s="57">
        <f t="shared" si="6"/>
        <v>0</v>
      </c>
      <c r="E61" s="57">
        <f t="shared" si="6"/>
        <v>0</v>
      </c>
      <c r="F61" s="58">
        <f t="shared" si="6"/>
        <v>0</v>
      </c>
      <c r="G61" s="56">
        <f t="shared" si="6"/>
        <v>0</v>
      </c>
      <c r="H61" s="57">
        <f t="shared" si="6"/>
        <v>0</v>
      </c>
      <c r="I61" s="57">
        <f t="shared" si="6"/>
        <v>0</v>
      </c>
      <c r="J61" s="57">
        <f t="shared" si="6"/>
        <v>0</v>
      </c>
      <c r="K61" s="58">
        <f t="shared" si="6"/>
        <v>0</v>
      </c>
      <c r="L61" s="56">
        <f t="shared" si="6"/>
        <v>0</v>
      </c>
      <c r="M61" s="57">
        <f t="shared" si="6"/>
        <v>0</v>
      </c>
      <c r="N61" s="57">
        <f t="shared" si="6"/>
        <v>0</v>
      </c>
      <c r="O61" s="57">
        <f t="shared" si="6"/>
        <v>0</v>
      </c>
      <c r="P61" s="58">
        <f t="shared" si="6"/>
        <v>0</v>
      </c>
      <c r="Q61" s="56">
        <f t="shared" si="6"/>
        <v>0</v>
      </c>
      <c r="R61" s="57">
        <f t="shared" si="6"/>
        <v>0</v>
      </c>
      <c r="S61" s="57">
        <f t="shared" si="6"/>
        <v>0</v>
      </c>
      <c r="T61" s="57">
        <f t="shared" si="6"/>
        <v>0</v>
      </c>
      <c r="U61" s="58">
        <f t="shared" si="6"/>
        <v>0</v>
      </c>
      <c r="V61" s="56">
        <f t="shared" si="6"/>
        <v>0</v>
      </c>
      <c r="W61" s="57">
        <f t="shared" si="6"/>
        <v>0</v>
      </c>
      <c r="X61" s="57">
        <f t="shared" si="6"/>
        <v>0</v>
      </c>
      <c r="Y61" s="57">
        <f t="shared" si="6"/>
        <v>0</v>
      </c>
      <c r="Z61" s="58">
        <f t="shared" si="6"/>
        <v>0</v>
      </c>
      <c r="AA61" s="56">
        <f t="shared" si="6"/>
        <v>0</v>
      </c>
      <c r="AB61" s="57">
        <f t="shared" si="6"/>
        <v>0</v>
      </c>
      <c r="AC61" s="57">
        <f t="shared" si="6"/>
        <v>0</v>
      </c>
      <c r="AD61" s="57">
        <f t="shared" si="6"/>
        <v>0</v>
      </c>
      <c r="AE61" s="58">
        <f t="shared" si="6"/>
        <v>0</v>
      </c>
      <c r="AF61" s="55"/>
      <c r="AG61" s="59">
        <f aca="true" t="shared" si="7" ref="AG61:AL61">SUM(AG11:AG60)</f>
        <v>0</v>
      </c>
      <c r="AH61" s="74">
        <f t="shared" si="7"/>
        <v>0</v>
      </c>
      <c r="AI61" s="60">
        <f t="shared" si="7"/>
        <v>0</v>
      </c>
      <c r="AJ61" s="60">
        <f t="shared" si="7"/>
        <v>0</v>
      </c>
      <c r="AK61" s="60">
        <f t="shared" si="7"/>
        <v>0</v>
      </c>
      <c r="AL61" s="61">
        <f t="shared" si="7"/>
        <v>0</v>
      </c>
    </row>
    <row r="62" spans="33:38" ht="14.25" thickBot="1">
      <c r="AG62" s="206" t="s">
        <v>74</v>
      </c>
      <c r="AH62" s="207"/>
      <c r="AI62" s="208">
        <f>SUM(AG61:AL61)</f>
        <v>0</v>
      </c>
      <c r="AJ62" s="209"/>
      <c r="AK62" s="209"/>
      <c r="AL62" s="210"/>
    </row>
    <row r="63" spans="2:36" ht="14.25" thickBot="1">
      <c r="B63" s="121" t="s">
        <v>215</v>
      </c>
      <c r="O63" s="197" t="s">
        <v>73</v>
      </c>
      <c r="P63" s="198"/>
      <c r="Q63" s="198"/>
      <c r="R63" s="198"/>
      <c r="S63" s="199"/>
      <c r="T63" s="54"/>
      <c r="AJ63" s="29"/>
    </row>
    <row r="64" spans="2:40" ht="16.5" customHeight="1" thickBot="1">
      <c r="B64" s="121" t="s">
        <v>218</v>
      </c>
      <c r="O64" s="49" t="s">
        <v>50</v>
      </c>
      <c r="P64" s="48" t="s">
        <v>51</v>
      </c>
      <c r="Q64" s="50" t="s">
        <v>52</v>
      </c>
      <c r="R64" s="50" t="s">
        <v>53</v>
      </c>
      <c r="S64" s="50" t="s">
        <v>54</v>
      </c>
      <c r="T64" s="54"/>
      <c r="AI64" s="93" t="s">
        <v>143</v>
      </c>
      <c r="AJ64" s="93"/>
      <c r="AK64" s="93"/>
      <c r="AL64" s="93"/>
      <c r="AM64" s="93"/>
      <c r="AN64" s="93"/>
    </row>
    <row r="65" spans="2:36" ht="14.25" thickBot="1">
      <c r="B65" s="121" t="s">
        <v>210</v>
      </c>
      <c r="O65" s="51">
        <f>SUM(B61,G61,L61,Q61,V61,AA61)</f>
        <v>0</v>
      </c>
      <c r="P65" s="52">
        <f>SUM(C61,H61,M61,R61,W61,AB61)</f>
        <v>0</v>
      </c>
      <c r="Q65" s="53">
        <f>SUM(D61,I61,N61,S61,X61,AC61)</f>
        <v>0</v>
      </c>
      <c r="R65" s="53">
        <f>SUM(E61,J61,O61,T61,Y61,AD61)</f>
        <v>0</v>
      </c>
      <c r="S65" s="53">
        <f>SUM(F61,K61,P61,U61,Z61,AE61)</f>
        <v>0</v>
      </c>
      <c r="T65" s="55"/>
      <c r="V65" t="s">
        <v>127</v>
      </c>
      <c r="AE65" s="200" t="e">
        <f>O65/AI62*100</f>
        <v>#DIV/0!</v>
      </c>
      <c r="AF65" s="200"/>
      <c r="AG65" s="200"/>
      <c r="AH65" t="s">
        <v>49</v>
      </c>
      <c r="AI65" s="201" t="e">
        <f>ROUND(AE65,2)</f>
        <v>#DIV/0!</v>
      </c>
      <c r="AJ65" s="202"/>
    </row>
    <row r="66" spans="2:36" ht="13.5">
      <c r="B66" s="121" t="s">
        <v>176</v>
      </c>
      <c r="L66" s="29"/>
      <c r="M66" s="29"/>
      <c r="N66" s="29"/>
      <c r="O66" s="29"/>
      <c r="P66" s="29"/>
      <c r="AD66" s="20"/>
      <c r="AE66" s="20"/>
      <c r="AF66" s="20"/>
      <c r="AI66" s="43" t="s">
        <v>61</v>
      </c>
      <c r="AJ66" s="38"/>
    </row>
    <row r="67" spans="2:36" ht="13.5">
      <c r="B67" s="121"/>
      <c r="L67" s="29"/>
      <c r="M67" s="29"/>
      <c r="N67" s="29"/>
      <c r="O67" s="29"/>
      <c r="P67" s="29"/>
      <c r="AD67" s="20"/>
      <c r="AE67" s="20"/>
      <c r="AF67" s="20"/>
      <c r="AI67" s="43"/>
      <c r="AJ67" s="38"/>
    </row>
    <row r="68" spans="1:32" s="23" customFormat="1" ht="12" customHeight="1">
      <c r="A68" s="91" t="s">
        <v>21</v>
      </c>
      <c r="AF68" s="92"/>
    </row>
    <row r="69" spans="1:38" s="23" customFormat="1" ht="12" customHeight="1">
      <c r="A69" s="144" t="s">
        <v>241</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6"/>
    </row>
    <row r="70" spans="1:38" s="23" customFormat="1" ht="12" customHeight="1">
      <c r="A70" s="147" t="s">
        <v>177</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148"/>
    </row>
    <row r="71" spans="1:38" s="23" customFormat="1" ht="12" customHeight="1">
      <c r="A71" s="147" t="s">
        <v>178</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148"/>
    </row>
    <row r="72" spans="1:38" s="23" customFormat="1" ht="12" customHeight="1">
      <c r="A72" s="203" t="s">
        <v>242</v>
      </c>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5"/>
    </row>
    <row r="73" spans="1:38" s="23" customFormat="1" ht="12" customHeight="1">
      <c r="A73" s="203"/>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5"/>
    </row>
    <row r="74" spans="1:38" s="23" customFormat="1" ht="12" customHeight="1">
      <c r="A74" s="147" t="s">
        <v>179</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142"/>
      <c r="AE74" s="142"/>
      <c r="AF74" s="142"/>
      <c r="AG74" s="142"/>
      <c r="AH74" s="142"/>
      <c r="AI74" s="92"/>
      <c r="AJ74" s="92"/>
      <c r="AK74" s="92"/>
      <c r="AL74" s="148"/>
    </row>
    <row r="75" spans="1:38" s="23" customFormat="1" ht="12" customHeight="1">
      <c r="A75" s="147" t="s">
        <v>180</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148"/>
    </row>
    <row r="76" spans="1:38" s="23" customFormat="1" ht="12" customHeight="1">
      <c r="A76" s="147" t="s">
        <v>181</v>
      </c>
      <c r="B76" s="143"/>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148"/>
    </row>
    <row r="77" spans="1:38" s="23" customFormat="1" ht="12" customHeight="1">
      <c r="A77" s="147" t="s">
        <v>182</v>
      </c>
      <c r="B77" s="143"/>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148"/>
    </row>
    <row r="78" spans="1:38" s="23" customFormat="1" ht="12" customHeight="1">
      <c r="A78" s="149" t="s">
        <v>183</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1"/>
    </row>
    <row r="79" s="23" customFormat="1" ht="12">
      <c r="AF79" s="92"/>
    </row>
  </sheetData>
  <sheetProtection/>
  <mergeCells count="33">
    <mergeCell ref="O63:S63"/>
    <mergeCell ref="AE65:AG65"/>
    <mergeCell ref="AI65:AJ65"/>
    <mergeCell ref="A72:AL73"/>
    <mergeCell ref="AK9:AK10"/>
    <mergeCell ref="AL9:AL10"/>
    <mergeCell ref="AG62:AH62"/>
    <mergeCell ref="AI62:AL62"/>
    <mergeCell ref="AG9:AG10"/>
    <mergeCell ref="AH9:AH10"/>
    <mergeCell ref="AA9:AE9"/>
    <mergeCell ref="B8:F8"/>
    <mergeCell ref="G8:K8"/>
    <mergeCell ref="L8:P8"/>
    <mergeCell ref="Q8:U8"/>
    <mergeCell ref="V8:Z8"/>
    <mergeCell ref="AI9:AI10"/>
    <mergeCell ref="AG8:AL8"/>
    <mergeCell ref="A8:A10"/>
    <mergeCell ref="AJ9:AJ10"/>
    <mergeCell ref="AA8:AE8"/>
    <mergeCell ref="B9:F9"/>
    <mergeCell ref="G9:K9"/>
    <mergeCell ref="L9:P9"/>
    <mergeCell ref="Q9:U9"/>
    <mergeCell ref="V9:Z9"/>
    <mergeCell ref="J3:Y3"/>
    <mergeCell ref="J5:K5"/>
    <mergeCell ref="AG6:AL6"/>
    <mergeCell ref="B7:AE7"/>
    <mergeCell ref="AG7:AL7"/>
    <mergeCell ref="B5:I5"/>
    <mergeCell ref="B3:I3"/>
  </mergeCells>
  <dataValidations count="1">
    <dataValidation type="list" allowBlank="1" showInputMessage="1" showErrorMessage="1" sqref="J3:Y3">
      <formula1>"訪問介護,通所介護,福祉用具貸与,地域密着型通所介護,通所介護・地域密着型通所介護"</formula1>
    </dataValidation>
  </dataValidations>
  <printOptions horizontalCentered="1"/>
  <pageMargins left="0.5905511811023623" right="0.1968503937007874" top="0.3937007874015748"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N79"/>
  <sheetViews>
    <sheetView view="pageBreakPreview" zoomScaleSheetLayoutView="100" zoomScalePageLayoutView="0" workbookViewId="0" topLeftCell="A1">
      <selection activeCell="J3" sqref="J3:Y3"/>
    </sheetView>
  </sheetViews>
  <sheetFormatPr defaultColWidth="9.00390625" defaultRowHeight="13.5"/>
  <cols>
    <col min="1" max="1" width="6.875" style="0" customWidth="1"/>
    <col min="2" max="31" width="2.50390625" style="0" customWidth="1"/>
    <col min="32" max="32" width="1.25" style="29" customWidth="1"/>
    <col min="33" max="38" width="3.75390625" style="0" customWidth="1"/>
    <col min="39" max="39" width="1.25" style="0" customWidth="1"/>
    <col min="40" max="44" width="3.625" style="0" customWidth="1"/>
  </cols>
  <sheetData>
    <row r="1" spans="1:35" ht="19.5" customHeight="1">
      <c r="A1" s="35" t="s">
        <v>56</v>
      </c>
      <c r="AI1" s="11" t="s">
        <v>57</v>
      </c>
    </row>
    <row r="2" ht="4.5" customHeight="1" thickBot="1">
      <c r="A2" s="35"/>
    </row>
    <row r="3" spans="2:38" ht="15" customHeight="1" thickBot="1">
      <c r="B3" s="174" t="s">
        <v>71</v>
      </c>
      <c r="C3" s="175"/>
      <c r="D3" s="175"/>
      <c r="E3" s="175"/>
      <c r="F3" s="175"/>
      <c r="G3" s="175"/>
      <c r="H3" s="175"/>
      <c r="I3" s="176"/>
      <c r="J3" s="162" t="s">
        <v>59</v>
      </c>
      <c r="K3" s="163"/>
      <c r="L3" s="163"/>
      <c r="M3" s="163"/>
      <c r="N3" s="163"/>
      <c r="O3" s="163"/>
      <c r="P3" s="163"/>
      <c r="Q3" s="163"/>
      <c r="R3" s="163"/>
      <c r="S3" s="163"/>
      <c r="T3" s="163"/>
      <c r="U3" s="163"/>
      <c r="V3" s="163"/>
      <c r="W3" s="163"/>
      <c r="X3" s="163"/>
      <c r="Y3" s="164"/>
      <c r="AF3"/>
      <c r="AL3" s="29"/>
    </row>
    <row r="4" spans="1:36" ht="4.5" customHeight="1" thickBot="1">
      <c r="A4" s="65"/>
      <c r="B4" s="66"/>
      <c r="C4" s="66"/>
      <c r="D4" s="66"/>
      <c r="E4" s="66"/>
      <c r="F4" s="66"/>
      <c r="AF4"/>
      <c r="AJ4" s="29"/>
    </row>
    <row r="5" spans="2:14" s="22" customFormat="1" ht="15" customHeight="1" thickBot="1">
      <c r="B5" s="174" t="s">
        <v>72</v>
      </c>
      <c r="C5" s="175"/>
      <c r="D5" s="175"/>
      <c r="E5" s="175"/>
      <c r="F5" s="175"/>
      <c r="G5" s="175"/>
      <c r="H5" s="175"/>
      <c r="I5" s="176"/>
      <c r="J5" s="162">
        <v>50</v>
      </c>
      <c r="K5" s="164"/>
      <c r="L5" t="s">
        <v>58</v>
      </c>
      <c r="N5" s="72" t="s">
        <v>75</v>
      </c>
    </row>
    <row r="6" spans="1:38" s="22" customFormat="1" ht="11.25" customHeight="1" thickBot="1">
      <c r="A6" s="30"/>
      <c r="AG6" s="213" t="str">
        <f>IF(J3=0," ",J3)</f>
        <v>訪問介護</v>
      </c>
      <c r="AH6" s="214"/>
      <c r="AI6" s="214"/>
      <c r="AJ6" s="214"/>
      <c r="AK6" s="214"/>
      <c r="AL6" s="215"/>
    </row>
    <row r="7" spans="2:38" s="22" customFormat="1" ht="12.75" customHeight="1" thickBot="1">
      <c r="B7" s="168" t="s">
        <v>69</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c r="AF7" s="23"/>
      <c r="AG7" s="171" t="s">
        <v>67</v>
      </c>
      <c r="AH7" s="172"/>
      <c r="AI7" s="172"/>
      <c r="AJ7" s="172"/>
      <c r="AK7" s="172"/>
      <c r="AL7" s="173"/>
    </row>
    <row r="8" spans="1:38" ht="13.5" customHeight="1">
      <c r="A8" s="182" t="s">
        <v>68</v>
      </c>
      <c r="B8" s="194" t="s">
        <v>128</v>
      </c>
      <c r="C8" s="195"/>
      <c r="D8" s="195"/>
      <c r="E8" s="195"/>
      <c r="F8" s="196"/>
      <c r="G8" s="185" t="s">
        <v>129</v>
      </c>
      <c r="H8" s="186"/>
      <c r="I8" s="186"/>
      <c r="J8" s="186"/>
      <c r="K8" s="187"/>
      <c r="L8" s="194" t="s">
        <v>130</v>
      </c>
      <c r="M8" s="195"/>
      <c r="N8" s="195"/>
      <c r="O8" s="195"/>
      <c r="P8" s="196"/>
      <c r="Q8" s="185" t="s">
        <v>131</v>
      </c>
      <c r="R8" s="186"/>
      <c r="S8" s="186"/>
      <c r="T8" s="186"/>
      <c r="U8" s="187"/>
      <c r="V8" s="194" t="s">
        <v>132</v>
      </c>
      <c r="W8" s="195"/>
      <c r="X8" s="195"/>
      <c r="Y8" s="195"/>
      <c r="Z8" s="196"/>
      <c r="AA8" s="185" t="s">
        <v>133</v>
      </c>
      <c r="AB8" s="186"/>
      <c r="AC8" s="186"/>
      <c r="AD8" s="186"/>
      <c r="AE8" s="187"/>
      <c r="AF8" s="21"/>
      <c r="AG8" s="179" t="s">
        <v>175</v>
      </c>
      <c r="AH8" s="180"/>
      <c r="AI8" s="180"/>
      <c r="AJ8" s="180"/>
      <c r="AK8" s="180"/>
      <c r="AL8" s="181"/>
    </row>
    <row r="9" spans="1:38" ht="13.5">
      <c r="A9" s="183"/>
      <c r="B9" s="188" t="s">
        <v>70</v>
      </c>
      <c r="C9" s="189"/>
      <c r="D9" s="189"/>
      <c r="E9" s="189"/>
      <c r="F9" s="190"/>
      <c r="G9" s="191" t="s">
        <v>55</v>
      </c>
      <c r="H9" s="192"/>
      <c r="I9" s="192"/>
      <c r="J9" s="192"/>
      <c r="K9" s="193"/>
      <c r="L9" s="191" t="s">
        <v>55</v>
      </c>
      <c r="M9" s="192"/>
      <c r="N9" s="192"/>
      <c r="O9" s="192"/>
      <c r="P9" s="193"/>
      <c r="Q9" s="191" t="s">
        <v>55</v>
      </c>
      <c r="R9" s="192"/>
      <c r="S9" s="192"/>
      <c r="T9" s="192"/>
      <c r="U9" s="193"/>
      <c r="V9" s="191" t="s">
        <v>55</v>
      </c>
      <c r="W9" s="192"/>
      <c r="X9" s="192"/>
      <c r="Y9" s="192"/>
      <c r="Z9" s="193"/>
      <c r="AA9" s="191" t="s">
        <v>55</v>
      </c>
      <c r="AB9" s="192"/>
      <c r="AC9" s="192"/>
      <c r="AD9" s="192"/>
      <c r="AE9" s="193"/>
      <c r="AF9" s="21"/>
      <c r="AG9" s="177" t="s">
        <v>134</v>
      </c>
      <c r="AH9" s="177" t="s">
        <v>135</v>
      </c>
      <c r="AI9" s="177" t="s">
        <v>136</v>
      </c>
      <c r="AJ9" s="177" t="s">
        <v>137</v>
      </c>
      <c r="AK9" s="177" t="s">
        <v>138</v>
      </c>
      <c r="AL9" s="177" t="s">
        <v>139</v>
      </c>
    </row>
    <row r="10" spans="1:38" ht="84" customHeight="1">
      <c r="A10" s="184"/>
      <c r="B10" s="129" t="s">
        <v>211</v>
      </c>
      <c r="C10" s="130" t="s">
        <v>212</v>
      </c>
      <c r="D10" s="130" t="s">
        <v>213</v>
      </c>
      <c r="E10" s="130" t="s">
        <v>214</v>
      </c>
      <c r="F10" s="133" t="s">
        <v>221</v>
      </c>
      <c r="G10" s="129" t="s">
        <v>211</v>
      </c>
      <c r="H10" s="130" t="s">
        <v>212</v>
      </c>
      <c r="I10" s="130" t="s">
        <v>213</v>
      </c>
      <c r="J10" s="130" t="s">
        <v>214</v>
      </c>
      <c r="K10" s="133" t="s">
        <v>221</v>
      </c>
      <c r="L10" s="129" t="s">
        <v>211</v>
      </c>
      <c r="M10" s="130" t="s">
        <v>212</v>
      </c>
      <c r="N10" s="130" t="s">
        <v>213</v>
      </c>
      <c r="O10" s="130" t="s">
        <v>214</v>
      </c>
      <c r="P10" s="133" t="s">
        <v>221</v>
      </c>
      <c r="Q10" s="129" t="s">
        <v>211</v>
      </c>
      <c r="R10" s="130" t="s">
        <v>212</v>
      </c>
      <c r="S10" s="130" t="s">
        <v>213</v>
      </c>
      <c r="T10" s="130" t="s">
        <v>214</v>
      </c>
      <c r="U10" s="133" t="s">
        <v>221</v>
      </c>
      <c r="V10" s="129" t="s">
        <v>211</v>
      </c>
      <c r="W10" s="130" t="s">
        <v>212</v>
      </c>
      <c r="X10" s="130" t="s">
        <v>213</v>
      </c>
      <c r="Y10" s="130" t="s">
        <v>214</v>
      </c>
      <c r="Z10" s="133" t="s">
        <v>221</v>
      </c>
      <c r="AA10" s="129" t="s">
        <v>211</v>
      </c>
      <c r="AB10" s="130" t="s">
        <v>212</v>
      </c>
      <c r="AC10" s="130" t="s">
        <v>213</v>
      </c>
      <c r="AD10" s="130" t="s">
        <v>214</v>
      </c>
      <c r="AE10" s="133" t="s">
        <v>221</v>
      </c>
      <c r="AF10" s="21"/>
      <c r="AG10" s="178"/>
      <c r="AH10" s="178"/>
      <c r="AI10" s="178"/>
      <c r="AJ10" s="178"/>
      <c r="AK10" s="178"/>
      <c r="AL10" s="178"/>
    </row>
    <row r="11" spans="1:38" ht="12.75" customHeight="1">
      <c r="A11" s="44" t="s">
        <v>66</v>
      </c>
      <c r="B11" s="31">
        <v>1</v>
      </c>
      <c r="C11" s="24"/>
      <c r="D11" s="24"/>
      <c r="E11" s="67"/>
      <c r="F11" s="68"/>
      <c r="G11" s="31">
        <v>1</v>
      </c>
      <c r="H11" s="24"/>
      <c r="I11" s="24"/>
      <c r="J11" s="24"/>
      <c r="K11" s="32"/>
      <c r="L11" s="31">
        <v>1</v>
      </c>
      <c r="M11" s="24"/>
      <c r="N11" s="24"/>
      <c r="O11" s="24"/>
      <c r="P11" s="32"/>
      <c r="Q11" s="31">
        <v>1</v>
      </c>
      <c r="R11" s="24"/>
      <c r="S11" s="24"/>
      <c r="T11" s="24"/>
      <c r="U11" s="32"/>
      <c r="V11" s="31">
        <v>1</v>
      </c>
      <c r="W11" s="24"/>
      <c r="X11" s="24"/>
      <c r="Y11" s="24"/>
      <c r="Z11" s="32"/>
      <c r="AA11" s="31">
        <v>1</v>
      </c>
      <c r="AB11" s="24"/>
      <c r="AC11" s="24"/>
      <c r="AD11" s="24"/>
      <c r="AE11" s="32"/>
      <c r="AF11" s="25"/>
      <c r="AG11" s="63">
        <f aca="true" t="shared" si="0" ref="AG11:AG42">IF(SUM(B11:F11)=0,"",1)</f>
        <v>1</v>
      </c>
      <c r="AH11" s="63">
        <f aca="true" t="shared" si="1" ref="AH11:AH42">IF(SUM(G11:K11)=0,"",1)</f>
        <v>1</v>
      </c>
      <c r="AI11" s="63">
        <f aca="true" t="shared" si="2" ref="AI11:AI42">IF(SUM(L11:P11)=0,"",1)</f>
        <v>1</v>
      </c>
      <c r="AJ11" s="63">
        <f aca="true" t="shared" si="3" ref="AJ11:AJ42">IF(SUM(Q11:U11)=0,"",1)</f>
        <v>1</v>
      </c>
      <c r="AK11" s="63">
        <f aca="true" t="shared" si="4" ref="AK11:AK42">IF(SUM(V11:Z11)=0,"",1)</f>
        <v>1</v>
      </c>
      <c r="AL11" s="63">
        <f aca="true" t="shared" si="5" ref="AL11:AL42">IF(SUM(AA11:AE11)=0,"",1)</f>
        <v>1</v>
      </c>
    </row>
    <row r="12" spans="1:38" ht="12.75" customHeight="1">
      <c r="A12" s="45">
        <v>2</v>
      </c>
      <c r="B12" s="33" t="s">
        <v>47</v>
      </c>
      <c r="C12" s="27">
        <v>1</v>
      </c>
      <c r="D12" s="27"/>
      <c r="E12" s="40"/>
      <c r="F12" s="41"/>
      <c r="G12" s="33" t="s">
        <v>47</v>
      </c>
      <c r="H12" s="27">
        <v>1</v>
      </c>
      <c r="I12" s="27"/>
      <c r="J12" s="27"/>
      <c r="K12" s="34"/>
      <c r="L12" s="33" t="s">
        <v>47</v>
      </c>
      <c r="M12" s="27">
        <v>1</v>
      </c>
      <c r="N12" s="27"/>
      <c r="O12" s="27"/>
      <c r="P12" s="34"/>
      <c r="Q12" s="33" t="s">
        <v>47</v>
      </c>
      <c r="R12" s="27"/>
      <c r="S12" s="27"/>
      <c r="T12" s="27"/>
      <c r="U12" s="34"/>
      <c r="V12" s="33"/>
      <c r="W12" s="27"/>
      <c r="X12" s="27"/>
      <c r="Y12" s="27"/>
      <c r="Z12" s="34"/>
      <c r="AA12" s="33"/>
      <c r="AB12" s="27"/>
      <c r="AC12" s="27"/>
      <c r="AD12" s="27"/>
      <c r="AE12" s="34"/>
      <c r="AF12" s="25"/>
      <c r="AG12" s="26">
        <f t="shared" si="0"/>
        <v>1</v>
      </c>
      <c r="AH12" s="26">
        <f t="shared" si="1"/>
        <v>1</v>
      </c>
      <c r="AI12" s="26">
        <f t="shared" si="2"/>
        <v>1</v>
      </c>
      <c r="AJ12" s="26">
        <f t="shared" si="3"/>
      </c>
      <c r="AK12" s="26">
        <f t="shared" si="4"/>
      </c>
      <c r="AL12" s="26">
        <f t="shared" si="5"/>
      </c>
    </row>
    <row r="13" spans="1:38" ht="12.75" customHeight="1">
      <c r="A13" s="45">
        <v>3</v>
      </c>
      <c r="B13" s="33">
        <v>1</v>
      </c>
      <c r="C13" s="27"/>
      <c r="D13" s="27"/>
      <c r="E13" s="40"/>
      <c r="F13" s="41"/>
      <c r="G13" s="33">
        <v>1</v>
      </c>
      <c r="H13" s="27"/>
      <c r="I13" s="27"/>
      <c r="J13" s="27"/>
      <c r="K13" s="34"/>
      <c r="L13" s="33">
        <v>1</v>
      </c>
      <c r="M13" s="27"/>
      <c r="N13" s="27"/>
      <c r="O13" s="27"/>
      <c r="P13" s="34"/>
      <c r="Q13" s="33">
        <v>1</v>
      </c>
      <c r="R13" s="27"/>
      <c r="S13" s="27"/>
      <c r="T13" s="27"/>
      <c r="U13" s="34"/>
      <c r="V13" s="33">
        <v>1</v>
      </c>
      <c r="W13" s="27"/>
      <c r="X13" s="27"/>
      <c r="Y13" s="27"/>
      <c r="Z13" s="34"/>
      <c r="AA13" s="33">
        <v>1</v>
      </c>
      <c r="AB13" s="27"/>
      <c r="AC13" s="27"/>
      <c r="AD13" s="27"/>
      <c r="AE13" s="34"/>
      <c r="AF13" s="25"/>
      <c r="AG13" s="26">
        <f t="shared" si="0"/>
        <v>1</v>
      </c>
      <c r="AH13" s="26">
        <f t="shared" si="1"/>
        <v>1</v>
      </c>
      <c r="AI13" s="26">
        <f t="shared" si="2"/>
        <v>1</v>
      </c>
      <c r="AJ13" s="26">
        <f t="shared" si="3"/>
        <v>1</v>
      </c>
      <c r="AK13" s="26">
        <f t="shared" si="4"/>
        <v>1</v>
      </c>
      <c r="AL13" s="26">
        <f t="shared" si="5"/>
        <v>1</v>
      </c>
    </row>
    <row r="14" spans="1:38" ht="12.75" customHeight="1">
      <c r="A14" s="45">
        <v>4</v>
      </c>
      <c r="B14" s="33" t="s">
        <v>47</v>
      </c>
      <c r="C14" s="27">
        <v>1</v>
      </c>
      <c r="D14" s="27"/>
      <c r="E14" s="40"/>
      <c r="F14" s="41"/>
      <c r="G14" s="33" t="s">
        <v>47</v>
      </c>
      <c r="H14" s="27">
        <v>1</v>
      </c>
      <c r="I14" s="27"/>
      <c r="J14" s="27"/>
      <c r="K14" s="34"/>
      <c r="L14" s="33" t="s">
        <v>47</v>
      </c>
      <c r="M14" s="27">
        <v>1</v>
      </c>
      <c r="N14" s="27"/>
      <c r="O14" s="27"/>
      <c r="P14" s="34"/>
      <c r="Q14" s="33" t="s">
        <v>47</v>
      </c>
      <c r="R14" s="27">
        <v>1</v>
      </c>
      <c r="S14" s="27"/>
      <c r="T14" s="27"/>
      <c r="U14" s="34"/>
      <c r="V14" s="33" t="s">
        <v>47</v>
      </c>
      <c r="W14" s="27">
        <v>1</v>
      </c>
      <c r="X14" s="27"/>
      <c r="Y14" s="27"/>
      <c r="Z14" s="34"/>
      <c r="AA14" s="33" t="s">
        <v>47</v>
      </c>
      <c r="AB14" s="27">
        <v>1</v>
      </c>
      <c r="AC14" s="27"/>
      <c r="AD14" s="27"/>
      <c r="AE14" s="34"/>
      <c r="AF14" s="25"/>
      <c r="AG14" s="26">
        <f t="shared" si="0"/>
        <v>1</v>
      </c>
      <c r="AH14" s="26">
        <f t="shared" si="1"/>
        <v>1</v>
      </c>
      <c r="AI14" s="26">
        <f t="shared" si="2"/>
        <v>1</v>
      </c>
      <c r="AJ14" s="26">
        <f t="shared" si="3"/>
        <v>1</v>
      </c>
      <c r="AK14" s="26">
        <f t="shared" si="4"/>
        <v>1</v>
      </c>
      <c r="AL14" s="26">
        <f t="shared" si="5"/>
        <v>1</v>
      </c>
    </row>
    <row r="15" spans="1:38" ht="12.75" customHeight="1">
      <c r="A15" s="45">
        <v>5</v>
      </c>
      <c r="B15" s="33">
        <v>1</v>
      </c>
      <c r="C15" s="27"/>
      <c r="D15" s="27"/>
      <c r="E15" s="40"/>
      <c r="F15" s="41"/>
      <c r="G15" s="33">
        <v>1</v>
      </c>
      <c r="H15" s="27"/>
      <c r="I15" s="27"/>
      <c r="J15" s="27"/>
      <c r="K15" s="34"/>
      <c r="L15" s="33">
        <v>1</v>
      </c>
      <c r="M15" s="27"/>
      <c r="N15" s="27"/>
      <c r="O15" s="27"/>
      <c r="P15" s="34"/>
      <c r="Q15" s="33">
        <v>1</v>
      </c>
      <c r="R15" s="27"/>
      <c r="S15" s="27"/>
      <c r="T15" s="27"/>
      <c r="U15" s="34"/>
      <c r="V15" s="33">
        <v>1</v>
      </c>
      <c r="W15" s="27"/>
      <c r="X15" s="27"/>
      <c r="Y15" s="27"/>
      <c r="Z15" s="34"/>
      <c r="AA15" s="33">
        <v>1</v>
      </c>
      <c r="AB15" s="27"/>
      <c r="AC15" s="27"/>
      <c r="AD15" s="27"/>
      <c r="AE15" s="34"/>
      <c r="AF15" s="25"/>
      <c r="AG15" s="26">
        <f t="shared" si="0"/>
        <v>1</v>
      </c>
      <c r="AH15" s="26">
        <f t="shared" si="1"/>
        <v>1</v>
      </c>
      <c r="AI15" s="26">
        <f t="shared" si="2"/>
        <v>1</v>
      </c>
      <c r="AJ15" s="26">
        <f t="shared" si="3"/>
        <v>1</v>
      </c>
      <c r="AK15" s="26">
        <f t="shared" si="4"/>
        <v>1</v>
      </c>
      <c r="AL15" s="26">
        <f t="shared" si="5"/>
        <v>1</v>
      </c>
    </row>
    <row r="16" spans="1:38" ht="12.75" customHeight="1">
      <c r="A16" s="45">
        <v>6</v>
      </c>
      <c r="B16" s="33"/>
      <c r="C16" s="27">
        <v>1</v>
      </c>
      <c r="D16" s="27"/>
      <c r="E16" s="40"/>
      <c r="F16" s="41"/>
      <c r="G16" s="33"/>
      <c r="H16" s="27">
        <v>1</v>
      </c>
      <c r="I16" s="27"/>
      <c r="J16" s="27"/>
      <c r="K16" s="34"/>
      <c r="L16" s="33"/>
      <c r="M16" s="27">
        <v>1</v>
      </c>
      <c r="N16" s="27"/>
      <c r="O16" s="27"/>
      <c r="P16" s="34"/>
      <c r="Q16" s="33"/>
      <c r="R16" s="27">
        <v>1</v>
      </c>
      <c r="S16" s="27"/>
      <c r="T16" s="27"/>
      <c r="U16" s="34"/>
      <c r="V16" s="33"/>
      <c r="W16" s="27">
        <v>1</v>
      </c>
      <c r="X16" s="27"/>
      <c r="Y16" s="27"/>
      <c r="Z16" s="34"/>
      <c r="AA16" s="33"/>
      <c r="AB16" s="27">
        <v>1</v>
      </c>
      <c r="AC16" s="27"/>
      <c r="AD16" s="27"/>
      <c r="AE16" s="34"/>
      <c r="AF16" s="25"/>
      <c r="AG16" s="26">
        <f t="shared" si="0"/>
        <v>1</v>
      </c>
      <c r="AH16" s="26">
        <f t="shared" si="1"/>
        <v>1</v>
      </c>
      <c r="AI16" s="26">
        <f t="shared" si="2"/>
        <v>1</v>
      </c>
      <c r="AJ16" s="26">
        <f t="shared" si="3"/>
        <v>1</v>
      </c>
      <c r="AK16" s="26">
        <f t="shared" si="4"/>
        <v>1</v>
      </c>
      <c r="AL16" s="26">
        <f t="shared" si="5"/>
        <v>1</v>
      </c>
    </row>
    <row r="17" spans="1:38" ht="12.75" customHeight="1">
      <c r="A17" s="45">
        <v>7</v>
      </c>
      <c r="B17" s="33">
        <v>1</v>
      </c>
      <c r="C17" s="27"/>
      <c r="D17" s="27"/>
      <c r="E17" s="40"/>
      <c r="F17" s="41"/>
      <c r="G17" s="33">
        <v>1</v>
      </c>
      <c r="H17" s="27"/>
      <c r="I17" s="27"/>
      <c r="J17" s="27"/>
      <c r="K17" s="34"/>
      <c r="L17" s="33">
        <v>1</v>
      </c>
      <c r="M17" s="27"/>
      <c r="N17" s="27"/>
      <c r="O17" s="27"/>
      <c r="P17" s="34"/>
      <c r="Q17" s="33">
        <v>1</v>
      </c>
      <c r="R17" s="27"/>
      <c r="S17" s="27"/>
      <c r="T17" s="27"/>
      <c r="U17" s="34"/>
      <c r="V17" s="33">
        <v>1</v>
      </c>
      <c r="W17" s="27"/>
      <c r="X17" s="27"/>
      <c r="Y17" s="27"/>
      <c r="Z17" s="34"/>
      <c r="AA17" s="33">
        <v>1</v>
      </c>
      <c r="AB17" s="27"/>
      <c r="AC17" s="27"/>
      <c r="AD17" s="27"/>
      <c r="AE17" s="34"/>
      <c r="AF17" s="25"/>
      <c r="AG17" s="26">
        <f t="shared" si="0"/>
        <v>1</v>
      </c>
      <c r="AH17" s="26">
        <f t="shared" si="1"/>
        <v>1</v>
      </c>
      <c r="AI17" s="26">
        <f t="shared" si="2"/>
        <v>1</v>
      </c>
      <c r="AJ17" s="26">
        <f t="shared" si="3"/>
        <v>1</v>
      </c>
      <c r="AK17" s="26">
        <f t="shared" si="4"/>
        <v>1</v>
      </c>
      <c r="AL17" s="26">
        <f t="shared" si="5"/>
        <v>1</v>
      </c>
    </row>
    <row r="18" spans="1:38" ht="12.75" customHeight="1">
      <c r="A18" s="45">
        <v>8</v>
      </c>
      <c r="B18" s="33">
        <v>1</v>
      </c>
      <c r="C18" s="27"/>
      <c r="D18" s="27"/>
      <c r="E18" s="40"/>
      <c r="F18" s="41"/>
      <c r="G18" s="33">
        <v>1</v>
      </c>
      <c r="H18" s="27"/>
      <c r="I18" s="27"/>
      <c r="J18" s="27"/>
      <c r="K18" s="34"/>
      <c r="L18" s="33">
        <v>1</v>
      </c>
      <c r="M18" s="27"/>
      <c r="N18" s="27"/>
      <c r="O18" s="27"/>
      <c r="P18" s="34"/>
      <c r="Q18" s="33">
        <v>1</v>
      </c>
      <c r="R18" s="27"/>
      <c r="S18" s="27"/>
      <c r="T18" s="27"/>
      <c r="U18" s="34"/>
      <c r="V18" s="33">
        <v>1</v>
      </c>
      <c r="W18" s="27"/>
      <c r="X18" s="27"/>
      <c r="Y18" s="27"/>
      <c r="Z18" s="34"/>
      <c r="AA18" s="33">
        <v>1</v>
      </c>
      <c r="AB18" s="27"/>
      <c r="AC18" s="27"/>
      <c r="AD18" s="27"/>
      <c r="AE18" s="34"/>
      <c r="AF18" s="25"/>
      <c r="AG18" s="26">
        <f t="shared" si="0"/>
        <v>1</v>
      </c>
      <c r="AH18" s="26">
        <f t="shared" si="1"/>
        <v>1</v>
      </c>
      <c r="AI18" s="26">
        <f t="shared" si="2"/>
        <v>1</v>
      </c>
      <c r="AJ18" s="26">
        <f t="shared" si="3"/>
        <v>1</v>
      </c>
      <c r="AK18" s="26">
        <f t="shared" si="4"/>
        <v>1</v>
      </c>
      <c r="AL18" s="26">
        <f t="shared" si="5"/>
        <v>1</v>
      </c>
    </row>
    <row r="19" spans="1:38" ht="12.75" customHeight="1">
      <c r="A19" s="45">
        <v>9</v>
      </c>
      <c r="B19" s="33"/>
      <c r="C19" s="27">
        <v>1</v>
      </c>
      <c r="D19" s="27"/>
      <c r="E19" s="40"/>
      <c r="F19" s="41"/>
      <c r="G19" s="33"/>
      <c r="H19" s="27">
        <v>1</v>
      </c>
      <c r="I19" s="27"/>
      <c r="J19" s="27"/>
      <c r="K19" s="34"/>
      <c r="L19" s="33"/>
      <c r="M19" s="27">
        <v>1</v>
      </c>
      <c r="N19" s="27"/>
      <c r="O19" s="27"/>
      <c r="P19" s="34"/>
      <c r="Q19" s="33"/>
      <c r="R19" s="27">
        <v>1</v>
      </c>
      <c r="S19" s="27"/>
      <c r="T19" s="27"/>
      <c r="U19" s="34"/>
      <c r="V19" s="33"/>
      <c r="W19" s="27">
        <v>1</v>
      </c>
      <c r="X19" s="27"/>
      <c r="Y19" s="27"/>
      <c r="Z19" s="34"/>
      <c r="AA19" s="33"/>
      <c r="AB19" s="27">
        <v>1</v>
      </c>
      <c r="AC19" s="27"/>
      <c r="AD19" s="27"/>
      <c r="AE19" s="34"/>
      <c r="AF19" s="25"/>
      <c r="AG19" s="26">
        <f t="shared" si="0"/>
        <v>1</v>
      </c>
      <c r="AH19" s="26">
        <f t="shared" si="1"/>
        <v>1</v>
      </c>
      <c r="AI19" s="26">
        <f t="shared" si="2"/>
        <v>1</v>
      </c>
      <c r="AJ19" s="26">
        <f t="shared" si="3"/>
        <v>1</v>
      </c>
      <c r="AK19" s="26">
        <f t="shared" si="4"/>
        <v>1</v>
      </c>
      <c r="AL19" s="26">
        <f t="shared" si="5"/>
        <v>1</v>
      </c>
    </row>
    <row r="20" spans="1:38" ht="12.75" customHeight="1">
      <c r="A20" s="45">
        <v>10</v>
      </c>
      <c r="B20" s="33">
        <v>1</v>
      </c>
      <c r="C20" s="27"/>
      <c r="D20" s="27"/>
      <c r="E20" s="40"/>
      <c r="F20" s="41"/>
      <c r="G20" s="33">
        <v>1</v>
      </c>
      <c r="H20" s="27"/>
      <c r="I20" s="27"/>
      <c r="J20" s="27"/>
      <c r="K20" s="34"/>
      <c r="L20" s="33">
        <v>1</v>
      </c>
      <c r="M20" s="27"/>
      <c r="N20" s="27"/>
      <c r="O20" s="27"/>
      <c r="P20" s="34"/>
      <c r="Q20" s="33">
        <v>1</v>
      </c>
      <c r="R20" s="27"/>
      <c r="S20" s="27"/>
      <c r="T20" s="27"/>
      <c r="U20" s="34"/>
      <c r="V20" s="33">
        <v>1</v>
      </c>
      <c r="W20" s="27"/>
      <c r="X20" s="27"/>
      <c r="Y20" s="27"/>
      <c r="Z20" s="34"/>
      <c r="AA20" s="33">
        <v>1</v>
      </c>
      <c r="AB20" s="27"/>
      <c r="AC20" s="27"/>
      <c r="AD20" s="27"/>
      <c r="AE20" s="34"/>
      <c r="AF20" s="25"/>
      <c r="AG20" s="26">
        <f t="shared" si="0"/>
        <v>1</v>
      </c>
      <c r="AH20" s="26">
        <f t="shared" si="1"/>
        <v>1</v>
      </c>
      <c r="AI20" s="26">
        <f t="shared" si="2"/>
        <v>1</v>
      </c>
      <c r="AJ20" s="26">
        <f t="shared" si="3"/>
        <v>1</v>
      </c>
      <c r="AK20" s="26">
        <f t="shared" si="4"/>
        <v>1</v>
      </c>
      <c r="AL20" s="26">
        <f t="shared" si="5"/>
        <v>1</v>
      </c>
    </row>
    <row r="21" spans="1:38" ht="12.75" customHeight="1">
      <c r="A21" s="45">
        <v>11</v>
      </c>
      <c r="B21" s="39"/>
      <c r="C21" s="40"/>
      <c r="D21" s="40"/>
      <c r="E21" s="40"/>
      <c r="F21" s="41"/>
      <c r="G21" s="33"/>
      <c r="H21" s="27"/>
      <c r="I21" s="27">
        <v>1</v>
      </c>
      <c r="J21" s="27"/>
      <c r="K21" s="34"/>
      <c r="L21" s="33"/>
      <c r="M21" s="27"/>
      <c r="N21" s="27">
        <v>1</v>
      </c>
      <c r="O21" s="27"/>
      <c r="P21" s="34"/>
      <c r="Q21" s="33"/>
      <c r="R21" s="27"/>
      <c r="S21" s="27">
        <v>1</v>
      </c>
      <c r="T21" s="27"/>
      <c r="U21" s="34"/>
      <c r="V21" s="33"/>
      <c r="W21" s="27"/>
      <c r="X21" s="27">
        <v>1</v>
      </c>
      <c r="Y21" s="27"/>
      <c r="Z21" s="34"/>
      <c r="AA21" s="33"/>
      <c r="AB21" s="27"/>
      <c r="AC21" s="27">
        <v>1</v>
      </c>
      <c r="AD21" s="27"/>
      <c r="AE21" s="34"/>
      <c r="AF21" s="25"/>
      <c r="AG21" s="26">
        <f t="shared" si="0"/>
      </c>
      <c r="AH21" s="26">
        <f t="shared" si="1"/>
        <v>1</v>
      </c>
      <c r="AI21" s="26">
        <f t="shared" si="2"/>
        <v>1</v>
      </c>
      <c r="AJ21" s="26">
        <f t="shared" si="3"/>
        <v>1</v>
      </c>
      <c r="AK21" s="26">
        <f t="shared" si="4"/>
        <v>1</v>
      </c>
      <c r="AL21" s="26">
        <f t="shared" si="5"/>
        <v>1</v>
      </c>
    </row>
    <row r="22" spans="1:38" ht="12.75" customHeight="1">
      <c r="A22" s="45">
        <v>12</v>
      </c>
      <c r="B22" s="39"/>
      <c r="C22" s="40"/>
      <c r="D22" s="40"/>
      <c r="E22" s="40"/>
      <c r="F22" s="41"/>
      <c r="G22" s="33">
        <v>1</v>
      </c>
      <c r="H22" s="27"/>
      <c r="I22" s="27"/>
      <c r="J22" s="27"/>
      <c r="K22" s="34"/>
      <c r="L22" s="33">
        <v>1</v>
      </c>
      <c r="M22" s="27"/>
      <c r="N22" s="27"/>
      <c r="O22" s="27"/>
      <c r="P22" s="34"/>
      <c r="Q22" s="33">
        <v>1</v>
      </c>
      <c r="R22" s="27"/>
      <c r="S22" s="27"/>
      <c r="T22" s="27"/>
      <c r="U22" s="34"/>
      <c r="V22" s="33">
        <v>1</v>
      </c>
      <c r="W22" s="27"/>
      <c r="X22" s="27"/>
      <c r="Y22" s="27"/>
      <c r="Z22" s="34"/>
      <c r="AA22" s="33">
        <v>1</v>
      </c>
      <c r="AB22" s="27"/>
      <c r="AC22" s="27"/>
      <c r="AD22" s="27"/>
      <c r="AE22" s="34"/>
      <c r="AF22" s="25"/>
      <c r="AG22" s="26">
        <f t="shared" si="0"/>
      </c>
      <c r="AH22" s="26">
        <f t="shared" si="1"/>
        <v>1</v>
      </c>
      <c r="AI22" s="26">
        <f t="shared" si="2"/>
        <v>1</v>
      </c>
      <c r="AJ22" s="26">
        <f t="shared" si="3"/>
        <v>1</v>
      </c>
      <c r="AK22" s="26">
        <f t="shared" si="4"/>
        <v>1</v>
      </c>
      <c r="AL22" s="26">
        <f t="shared" si="5"/>
        <v>1</v>
      </c>
    </row>
    <row r="23" spans="1:38" ht="12.75" customHeight="1">
      <c r="A23" s="45">
        <v>13</v>
      </c>
      <c r="B23" s="39"/>
      <c r="C23" s="40"/>
      <c r="D23" s="40"/>
      <c r="E23" s="40"/>
      <c r="F23" s="41"/>
      <c r="G23" s="33" t="s">
        <v>47</v>
      </c>
      <c r="H23" s="27">
        <v>1</v>
      </c>
      <c r="I23" s="27"/>
      <c r="J23" s="27"/>
      <c r="K23" s="34"/>
      <c r="L23" s="33" t="s">
        <v>47</v>
      </c>
      <c r="M23" s="27">
        <v>1</v>
      </c>
      <c r="N23" s="27"/>
      <c r="O23" s="27"/>
      <c r="P23" s="34"/>
      <c r="Q23" s="33" t="s">
        <v>47</v>
      </c>
      <c r="R23" s="27">
        <v>1</v>
      </c>
      <c r="S23" s="27"/>
      <c r="T23" s="27"/>
      <c r="U23" s="34"/>
      <c r="V23" s="33" t="s">
        <v>47</v>
      </c>
      <c r="W23" s="27"/>
      <c r="X23" s="27"/>
      <c r="Y23" s="27"/>
      <c r="Z23" s="34"/>
      <c r="AA23" s="33"/>
      <c r="AB23" s="27"/>
      <c r="AC23" s="27"/>
      <c r="AD23" s="27"/>
      <c r="AE23" s="34"/>
      <c r="AF23" s="25"/>
      <c r="AG23" s="26">
        <f t="shared" si="0"/>
      </c>
      <c r="AH23" s="26">
        <f t="shared" si="1"/>
        <v>1</v>
      </c>
      <c r="AI23" s="26">
        <f t="shared" si="2"/>
        <v>1</v>
      </c>
      <c r="AJ23" s="26">
        <f t="shared" si="3"/>
        <v>1</v>
      </c>
      <c r="AK23" s="26">
        <f t="shared" si="4"/>
      </c>
      <c r="AL23" s="26">
        <f t="shared" si="5"/>
      </c>
    </row>
    <row r="24" spans="1:38" ht="12.75" customHeight="1">
      <c r="A24" s="45">
        <v>14</v>
      </c>
      <c r="B24" s="39"/>
      <c r="C24" s="40"/>
      <c r="D24" s="40"/>
      <c r="E24" s="40"/>
      <c r="F24" s="41"/>
      <c r="G24" s="33">
        <v>1</v>
      </c>
      <c r="H24" s="27"/>
      <c r="I24" s="27"/>
      <c r="J24" s="27"/>
      <c r="K24" s="34"/>
      <c r="L24" s="33">
        <v>1</v>
      </c>
      <c r="M24" s="27"/>
      <c r="N24" s="27"/>
      <c r="O24" s="27"/>
      <c r="P24" s="34"/>
      <c r="Q24" s="33">
        <v>1</v>
      </c>
      <c r="R24" s="27"/>
      <c r="S24" s="27"/>
      <c r="T24" s="27"/>
      <c r="U24" s="34"/>
      <c r="V24" s="33">
        <v>1</v>
      </c>
      <c r="W24" s="27"/>
      <c r="X24" s="27"/>
      <c r="Y24" s="27"/>
      <c r="Z24" s="34"/>
      <c r="AA24" s="33">
        <v>1</v>
      </c>
      <c r="AB24" s="27"/>
      <c r="AC24" s="27"/>
      <c r="AD24" s="27"/>
      <c r="AE24" s="34"/>
      <c r="AF24" s="25"/>
      <c r="AG24" s="26">
        <f t="shared" si="0"/>
      </c>
      <c r="AH24" s="26">
        <f t="shared" si="1"/>
        <v>1</v>
      </c>
      <c r="AI24" s="26">
        <f t="shared" si="2"/>
        <v>1</v>
      </c>
      <c r="AJ24" s="26">
        <f t="shared" si="3"/>
        <v>1</v>
      </c>
      <c r="AK24" s="26">
        <f t="shared" si="4"/>
        <v>1</v>
      </c>
      <c r="AL24" s="26">
        <f t="shared" si="5"/>
        <v>1</v>
      </c>
    </row>
    <row r="25" spans="1:38" ht="12.75" customHeight="1">
      <c r="A25" s="45">
        <v>15</v>
      </c>
      <c r="B25" s="39"/>
      <c r="C25" s="40"/>
      <c r="D25" s="40"/>
      <c r="E25" s="40"/>
      <c r="F25" s="41"/>
      <c r="G25" s="33" t="s">
        <v>47</v>
      </c>
      <c r="H25" s="27">
        <v>1</v>
      </c>
      <c r="I25" s="27"/>
      <c r="J25" s="27"/>
      <c r="K25" s="34"/>
      <c r="L25" s="33" t="s">
        <v>47</v>
      </c>
      <c r="M25" s="27">
        <v>1</v>
      </c>
      <c r="N25" s="27"/>
      <c r="O25" s="27"/>
      <c r="P25" s="34"/>
      <c r="Q25" s="33" t="s">
        <v>47</v>
      </c>
      <c r="R25" s="27">
        <v>1</v>
      </c>
      <c r="S25" s="27"/>
      <c r="T25" s="27"/>
      <c r="U25" s="34"/>
      <c r="V25" s="33" t="s">
        <v>47</v>
      </c>
      <c r="W25" s="27">
        <v>1</v>
      </c>
      <c r="X25" s="27"/>
      <c r="Y25" s="27"/>
      <c r="Z25" s="34"/>
      <c r="AA25" s="33" t="s">
        <v>47</v>
      </c>
      <c r="AB25" s="27">
        <v>1</v>
      </c>
      <c r="AC25" s="27"/>
      <c r="AD25" s="27"/>
      <c r="AE25" s="34"/>
      <c r="AF25" s="25"/>
      <c r="AG25" s="26">
        <f t="shared" si="0"/>
      </c>
      <c r="AH25" s="26">
        <f t="shared" si="1"/>
        <v>1</v>
      </c>
      <c r="AI25" s="26">
        <f t="shared" si="2"/>
        <v>1</v>
      </c>
      <c r="AJ25" s="26">
        <f t="shared" si="3"/>
        <v>1</v>
      </c>
      <c r="AK25" s="26">
        <f t="shared" si="4"/>
        <v>1</v>
      </c>
      <c r="AL25" s="26">
        <f t="shared" si="5"/>
        <v>1</v>
      </c>
    </row>
    <row r="26" spans="1:38" ht="12.75" customHeight="1">
      <c r="A26" s="45">
        <v>16</v>
      </c>
      <c r="B26" s="39"/>
      <c r="C26" s="40"/>
      <c r="D26" s="40"/>
      <c r="E26" s="40"/>
      <c r="F26" s="41"/>
      <c r="G26" s="39"/>
      <c r="H26" s="40"/>
      <c r="I26" s="40"/>
      <c r="J26" s="40"/>
      <c r="K26" s="41"/>
      <c r="L26" s="39">
        <v>1</v>
      </c>
      <c r="M26" s="40">
        <v>1</v>
      </c>
      <c r="N26" s="40"/>
      <c r="O26" s="40"/>
      <c r="P26" s="41"/>
      <c r="Q26" s="39">
        <v>1</v>
      </c>
      <c r="R26" s="40">
        <v>1</v>
      </c>
      <c r="S26" s="40"/>
      <c r="T26" s="40"/>
      <c r="U26" s="41"/>
      <c r="V26" s="39">
        <v>1</v>
      </c>
      <c r="W26" s="40">
        <v>1</v>
      </c>
      <c r="X26" s="40"/>
      <c r="Y26" s="40"/>
      <c r="Z26" s="41"/>
      <c r="AA26" s="39">
        <v>1</v>
      </c>
      <c r="AB26" s="40">
        <v>1</v>
      </c>
      <c r="AC26" s="40"/>
      <c r="AD26" s="40"/>
      <c r="AE26" s="41"/>
      <c r="AF26" s="42"/>
      <c r="AG26" s="26">
        <f t="shared" si="0"/>
      </c>
      <c r="AH26" s="26">
        <f t="shared" si="1"/>
      </c>
      <c r="AI26" s="26">
        <f t="shared" si="2"/>
        <v>1</v>
      </c>
      <c r="AJ26" s="26">
        <f t="shared" si="3"/>
        <v>1</v>
      </c>
      <c r="AK26" s="26">
        <f t="shared" si="4"/>
        <v>1</v>
      </c>
      <c r="AL26" s="26">
        <f t="shared" si="5"/>
        <v>1</v>
      </c>
    </row>
    <row r="27" spans="1:38" ht="12.75" customHeight="1">
      <c r="A27" s="45">
        <v>17</v>
      </c>
      <c r="B27" s="39"/>
      <c r="C27" s="40"/>
      <c r="D27" s="40"/>
      <c r="E27" s="40"/>
      <c r="F27" s="41"/>
      <c r="G27" s="33"/>
      <c r="H27" s="27"/>
      <c r="I27" s="27"/>
      <c r="J27" s="27"/>
      <c r="K27" s="34"/>
      <c r="L27" s="33"/>
      <c r="M27" s="27"/>
      <c r="N27" s="27"/>
      <c r="O27" s="27"/>
      <c r="P27" s="34">
        <v>1</v>
      </c>
      <c r="Q27" s="33"/>
      <c r="R27" s="27"/>
      <c r="S27" s="27"/>
      <c r="T27" s="27"/>
      <c r="U27" s="34">
        <v>1</v>
      </c>
      <c r="V27" s="33"/>
      <c r="W27" s="27"/>
      <c r="X27" s="27"/>
      <c r="Y27" s="27"/>
      <c r="Z27" s="34">
        <v>1</v>
      </c>
      <c r="AA27" s="33"/>
      <c r="AB27" s="27"/>
      <c r="AC27" s="27"/>
      <c r="AD27" s="27"/>
      <c r="AE27" s="34">
        <v>1</v>
      </c>
      <c r="AF27" s="25"/>
      <c r="AG27" s="26">
        <f t="shared" si="0"/>
      </c>
      <c r="AH27" s="26">
        <f t="shared" si="1"/>
      </c>
      <c r="AI27" s="26">
        <f t="shared" si="2"/>
        <v>1</v>
      </c>
      <c r="AJ27" s="26">
        <f t="shared" si="3"/>
        <v>1</v>
      </c>
      <c r="AK27" s="26">
        <f t="shared" si="4"/>
        <v>1</v>
      </c>
      <c r="AL27" s="26">
        <f t="shared" si="5"/>
        <v>1</v>
      </c>
    </row>
    <row r="28" spans="1:38" ht="12.75" customHeight="1">
      <c r="A28" s="45">
        <v>18</v>
      </c>
      <c r="B28" s="39"/>
      <c r="C28" s="40"/>
      <c r="D28" s="40"/>
      <c r="E28" s="40"/>
      <c r="F28" s="41"/>
      <c r="G28" s="33"/>
      <c r="H28" s="27"/>
      <c r="I28" s="27"/>
      <c r="J28" s="27"/>
      <c r="K28" s="34"/>
      <c r="L28" s="33">
        <v>1</v>
      </c>
      <c r="M28" s="27"/>
      <c r="N28" s="27"/>
      <c r="O28" s="27"/>
      <c r="P28" s="34"/>
      <c r="Q28" s="33">
        <v>1</v>
      </c>
      <c r="R28" s="27"/>
      <c r="S28" s="27"/>
      <c r="T28" s="27"/>
      <c r="U28" s="34"/>
      <c r="V28" s="33">
        <v>1</v>
      </c>
      <c r="W28" s="27"/>
      <c r="X28" s="27"/>
      <c r="Y28" s="27"/>
      <c r="Z28" s="34"/>
      <c r="AA28" s="33">
        <v>1</v>
      </c>
      <c r="AB28" s="27"/>
      <c r="AC28" s="27"/>
      <c r="AD28" s="27"/>
      <c r="AE28" s="34"/>
      <c r="AF28" s="25"/>
      <c r="AG28" s="26">
        <f t="shared" si="0"/>
      </c>
      <c r="AH28" s="26">
        <f t="shared" si="1"/>
      </c>
      <c r="AI28" s="26">
        <f t="shared" si="2"/>
        <v>1</v>
      </c>
      <c r="AJ28" s="26">
        <f t="shared" si="3"/>
        <v>1</v>
      </c>
      <c r="AK28" s="26">
        <f t="shared" si="4"/>
        <v>1</v>
      </c>
      <c r="AL28" s="26">
        <f t="shared" si="5"/>
        <v>1</v>
      </c>
    </row>
    <row r="29" spans="1:38" ht="12.75" customHeight="1">
      <c r="A29" s="45">
        <v>19</v>
      </c>
      <c r="B29" s="39"/>
      <c r="C29" s="40"/>
      <c r="D29" s="40"/>
      <c r="E29" s="40"/>
      <c r="F29" s="41"/>
      <c r="G29" s="33"/>
      <c r="H29" s="27"/>
      <c r="I29" s="27"/>
      <c r="J29" s="27"/>
      <c r="K29" s="34"/>
      <c r="L29" s="33" t="s">
        <v>47</v>
      </c>
      <c r="M29" s="27">
        <v>1</v>
      </c>
      <c r="N29" s="27"/>
      <c r="O29" s="27"/>
      <c r="P29" s="34"/>
      <c r="Q29" s="33" t="s">
        <v>47</v>
      </c>
      <c r="R29" s="27">
        <v>1</v>
      </c>
      <c r="S29" s="27"/>
      <c r="T29" s="27"/>
      <c r="U29" s="34"/>
      <c r="V29" s="33" t="s">
        <v>47</v>
      </c>
      <c r="W29" s="27">
        <v>1</v>
      </c>
      <c r="X29" s="27"/>
      <c r="Y29" s="27"/>
      <c r="Z29" s="34"/>
      <c r="AA29" s="33" t="s">
        <v>47</v>
      </c>
      <c r="AB29" s="27">
        <v>1</v>
      </c>
      <c r="AC29" s="27"/>
      <c r="AD29" s="27"/>
      <c r="AE29" s="34"/>
      <c r="AF29" s="25"/>
      <c r="AG29" s="26">
        <f t="shared" si="0"/>
      </c>
      <c r="AH29" s="26">
        <f t="shared" si="1"/>
      </c>
      <c r="AI29" s="26">
        <f t="shared" si="2"/>
        <v>1</v>
      </c>
      <c r="AJ29" s="26">
        <f t="shared" si="3"/>
        <v>1</v>
      </c>
      <c r="AK29" s="26">
        <f t="shared" si="4"/>
        <v>1</v>
      </c>
      <c r="AL29" s="26">
        <f t="shared" si="5"/>
        <v>1</v>
      </c>
    </row>
    <row r="30" spans="1:38" ht="12.75" customHeight="1">
      <c r="A30" s="45">
        <v>20</v>
      </c>
      <c r="B30" s="39"/>
      <c r="C30" s="40"/>
      <c r="D30" s="40"/>
      <c r="E30" s="40"/>
      <c r="F30" s="41"/>
      <c r="G30" s="33"/>
      <c r="H30" s="27"/>
      <c r="I30" s="27"/>
      <c r="J30" s="27"/>
      <c r="K30" s="34"/>
      <c r="L30" s="33">
        <v>1</v>
      </c>
      <c r="M30" s="27">
        <v>1</v>
      </c>
      <c r="N30" s="27"/>
      <c r="O30" s="27"/>
      <c r="P30" s="34"/>
      <c r="Q30" s="33">
        <v>1</v>
      </c>
      <c r="R30" s="27">
        <v>1</v>
      </c>
      <c r="S30" s="27"/>
      <c r="T30" s="27"/>
      <c r="U30" s="34"/>
      <c r="V30" s="33">
        <v>1</v>
      </c>
      <c r="W30" s="27">
        <v>1</v>
      </c>
      <c r="X30" s="27"/>
      <c r="Y30" s="27"/>
      <c r="Z30" s="34"/>
      <c r="AA30" s="33">
        <v>1</v>
      </c>
      <c r="AB30" s="27">
        <v>1</v>
      </c>
      <c r="AC30" s="27"/>
      <c r="AD30" s="27"/>
      <c r="AE30" s="34"/>
      <c r="AF30" s="25"/>
      <c r="AG30" s="26">
        <f t="shared" si="0"/>
      </c>
      <c r="AH30" s="26">
        <f t="shared" si="1"/>
      </c>
      <c r="AI30" s="26">
        <f t="shared" si="2"/>
        <v>1</v>
      </c>
      <c r="AJ30" s="26">
        <f t="shared" si="3"/>
        <v>1</v>
      </c>
      <c r="AK30" s="26">
        <f t="shared" si="4"/>
        <v>1</v>
      </c>
      <c r="AL30" s="26">
        <f t="shared" si="5"/>
        <v>1</v>
      </c>
    </row>
    <row r="31" spans="1:38" ht="12.75" customHeight="1">
      <c r="A31" s="45">
        <v>21</v>
      </c>
      <c r="B31" s="39"/>
      <c r="C31" s="40"/>
      <c r="D31" s="40"/>
      <c r="E31" s="40"/>
      <c r="F31" s="41"/>
      <c r="G31" s="33"/>
      <c r="H31" s="27"/>
      <c r="I31" s="27"/>
      <c r="J31" s="27"/>
      <c r="K31" s="34"/>
      <c r="L31" s="33"/>
      <c r="M31" s="27"/>
      <c r="N31" s="27"/>
      <c r="O31" s="27"/>
      <c r="P31" s="34"/>
      <c r="Q31" s="33"/>
      <c r="R31" s="27"/>
      <c r="S31" s="27">
        <v>1</v>
      </c>
      <c r="T31" s="27"/>
      <c r="U31" s="34"/>
      <c r="V31" s="33"/>
      <c r="W31" s="27"/>
      <c r="X31" s="27">
        <v>1</v>
      </c>
      <c r="Y31" s="27"/>
      <c r="Z31" s="34"/>
      <c r="AA31" s="33"/>
      <c r="AB31" s="27"/>
      <c r="AC31" s="27">
        <v>1</v>
      </c>
      <c r="AD31" s="27"/>
      <c r="AE31" s="34"/>
      <c r="AF31" s="25"/>
      <c r="AG31" s="26">
        <f t="shared" si="0"/>
      </c>
      <c r="AH31" s="26">
        <f t="shared" si="1"/>
      </c>
      <c r="AI31" s="26">
        <f t="shared" si="2"/>
      </c>
      <c r="AJ31" s="26">
        <f t="shared" si="3"/>
        <v>1</v>
      </c>
      <c r="AK31" s="26">
        <f t="shared" si="4"/>
        <v>1</v>
      </c>
      <c r="AL31" s="26">
        <f t="shared" si="5"/>
        <v>1</v>
      </c>
    </row>
    <row r="32" spans="1:38" ht="12.75" customHeight="1">
      <c r="A32" s="45">
        <v>22</v>
      </c>
      <c r="B32" s="39"/>
      <c r="C32" s="40"/>
      <c r="D32" s="40"/>
      <c r="E32" s="40"/>
      <c r="F32" s="41"/>
      <c r="G32" s="33"/>
      <c r="H32" s="27"/>
      <c r="I32" s="27"/>
      <c r="J32" s="27"/>
      <c r="K32" s="34"/>
      <c r="L32" s="33"/>
      <c r="M32" s="27"/>
      <c r="N32" s="27"/>
      <c r="O32" s="27"/>
      <c r="P32" s="34"/>
      <c r="Q32" s="33">
        <v>1</v>
      </c>
      <c r="R32" s="27"/>
      <c r="S32" s="27"/>
      <c r="T32" s="27"/>
      <c r="U32" s="34"/>
      <c r="V32" s="33">
        <v>1</v>
      </c>
      <c r="W32" s="27"/>
      <c r="X32" s="27"/>
      <c r="Y32" s="27"/>
      <c r="Z32" s="34"/>
      <c r="AA32" s="33">
        <v>1</v>
      </c>
      <c r="AB32" s="27"/>
      <c r="AC32" s="27"/>
      <c r="AD32" s="27"/>
      <c r="AE32" s="34"/>
      <c r="AF32" s="25"/>
      <c r="AG32" s="26">
        <f t="shared" si="0"/>
      </c>
      <c r="AH32" s="26">
        <f t="shared" si="1"/>
      </c>
      <c r="AI32" s="26">
        <f t="shared" si="2"/>
      </c>
      <c r="AJ32" s="26">
        <f t="shared" si="3"/>
        <v>1</v>
      </c>
      <c r="AK32" s="26">
        <f t="shared" si="4"/>
        <v>1</v>
      </c>
      <c r="AL32" s="26">
        <f t="shared" si="5"/>
        <v>1</v>
      </c>
    </row>
    <row r="33" spans="1:38" ht="12.75" customHeight="1">
      <c r="A33" s="45">
        <v>23</v>
      </c>
      <c r="B33" s="39"/>
      <c r="C33" s="40"/>
      <c r="D33" s="40"/>
      <c r="E33" s="40"/>
      <c r="F33" s="41"/>
      <c r="G33" s="33"/>
      <c r="H33" s="27"/>
      <c r="I33" s="27"/>
      <c r="J33" s="27"/>
      <c r="K33" s="34"/>
      <c r="L33" s="33"/>
      <c r="M33" s="27"/>
      <c r="N33" s="27"/>
      <c r="O33" s="27"/>
      <c r="P33" s="34"/>
      <c r="Q33" s="33" t="s">
        <v>47</v>
      </c>
      <c r="R33" s="27">
        <v>1</v>
      </c>
      <c r="S33" s="27"/>
      <c r="T33" s="27"/>
      <c r="U33" s="34"/>
      <c r="V33" s="33" t="s">
        <v>47</v>
      </c>
      <c r="W33" s="27">
        <v>1</v>
      </c>
      <c r="X33" s="27"/>
      <c r="Y33" s="27"/>
      <c r="Z33" s="34"/>
      <c r="AA33" s="33" t="s">
        <v>47</v>
      </c>
      <c r="AB33" s="27">
        <v>1</v>
      </c>
      <c r="AC33" s="27"/>
      <c r="AD33" s="27"/>
      <c r="AE33" s="34"/>
      <c r="AF33" s="25"/>
      <c r="AG33" s="26">
        <f t="shared" si="0"/>
      </c>
      <c r="AH33" s="26">
        <f t="shared" si="1"/>
      </c>
      <c r="AI33" s="26">
        <f t="shared" si="2"/>
      </c>
      <c r="AJ33" s="26">
        <f t="shared" si="3"/>
        <v>1</v>
      </c>
      <c r="AK33" s="26">
        <f t="shared" si="4"/>
        <v>1</v>
      </c>
      <c r="AL33" s="26">
        <f t="shared" si="5"/>
        <v>1</v>
      </c>
    </row>
    <row r="34" spans="1:38" ht="12.75" customHeight="1">
      <c r="A34" s="45">
        <v>24</v>
      </c>
      <c r="B34" s="39"/>
      <c r="C34" s="40"/>
      <c r="D34" s="40"/>
      <c r="E34" s="40"/>
      <c r="F34" s="41"/>
      <c r="G34" s="33"/>
      <c r="H34" s="27"/>
      <c r="I34" s="27"/>
      <c r="J34" s="27"/>
      <c r="K34" s="34"/>
      <c r="L34" s="33"/>
      <c r="M34" s="27"/>
      <c r="N34" s="27"/>
      <c r="O34" s="27"/>
      <c r="P34" s="34"/>
      <c r="Q34" s="33" t="s">
        <v>47</v>
      </c>
      <c r="R34" s="27">
        <v>1</v>
      </c>
      <c r="S34" s="27"/>
      <c r="T34" s="27"/>
      <c r="U34" s="34"/>
      <c r="V34" s="33" t="s">
        <v>47</v>
      </c>
      <c r="W34" s="27">
        <v>1</v>
      </c>
      <c r="X34" s="27"/>
      <c r="Y34" s="27"/>
      <c r="Z34" s="34"/>
      <c r="AA34" s="33" t="s">
        <v>47</v>
      </c>
      <c r="AB34" s="27">
        <v>1</v>
      </c>
      <c r="AC34" s="27"/>
      <c r="AD34" s="27"/>
      <c r="AE34" s="34"/>
      <c r="AF34" s="25"/>
      <c r="AG34" s="26">
        <f t="shared" si="0"/>
      </c>
      <c r="AH34" s="26">
        <f t="shared" si="1"/>
      </c>
      <c r="AI34" s="26">
        <f t="shared" si="2"/>
      </c>
      <c r="AJ34" s="26">
        <f t="shared" si="3"/>
        <v>1</v>
      </c>
      <c r="AK34" s="26">
        <f t="shared" si="4"/>
        <v>1</v>
      </c>
      <c r="AL34" s="26">
        <f t="shared" si="5"/>
        <v>1</v>
      </c>
    </row>
    <row r="35" spans="1:38" ht="12.75" customHeight="1">
      <c r="A35" s="45">
        <v>25</v>
      </c>
      <c r="B35" s="39"/>
      <c r="C35" s="40"/>
      <c r="D35" s="40"/>
      <c r="E35" s="40"/>
      <c r="F35" s="41"/>
      <c r="G35" s="33"/>
      <c r="H35" s="27"/>
      <c r="I35" s="27"/>
      <c r="J35" s="27"/>
      <c r="K35" s="34"/>
      <c r="L35" s="33"/>
      <c r="M35" s="27"/>
      <c r="N35" s="27"/>
      <c r="O35" s="27"/>
      <c r="P35" s="34"/>
      <c r="Q35" s="33">
        <v>1</v>
      </c>
      <c r="R35" s="27"/>
      <c r="S35" s="27"/>
      <c r="T35" s="27"/>
      <c r="U35" s="34"/>
      <c r="V35" s="33">
        <v>1</v>
      </c>
      <c r="W35" s="27"/>
      <c r="X35" s="27"/>
      <c r="Y35" s="27"/>
      <c r="Z35" s="34"/>
      <c r="AA35" s="33">
        <v>1</v>
      </c>
      <c r="AB35" s="27"/>
      <c r="AC35" s="27"/>
      <c r="AD35" s="27"/>
      <c r="AE35" s="34"/>
      <c r="AF35" s="25"/>
      <c r="AG35" s="26">
        <f t="shared" si="0"/>
      </c>
      <c r="AH35" s="26">
        <f t="shared" si="1"/>
      </c>
      <c r="AI35" s="26">
        <f t="shared" si="2"/>
      </c>
      <c r="AJ35" s="26">
        <f t="shared" si="3"/>
        <v>1</v>
      </c>
      <c r="AK35" s="26">
        <f t="shared" si="4"/>
        <v>1</v>
      </c>
      <c r="AL35" s="26">
        <f t="shared" si="5"/>
        <v>1</v>
      </c>
    </row>
    <row r="36" spans="1:38" ht="12.75" customHeight="1">
      <c r="A36" s="45">
        <v>26</v>
      </c>
      <c r="B36" s="39"/>
      <c r="C36" s="40"/>
      <c r="D36" s="40"/>
      <c r="E36" s="40"/>
      <c r="F36" s="41"/>
      <c r="G36" s="33"/>
      <c r="H36" s="27"/>
      <c r="I36" s="27"/>
      <c r="J36" s="27"/>
      <c r="K36" s="34"/>
      <c r="L36" s="33"/>
      <c r="M36" s="27"/>
      <c r="N36" s="27"/>
      <c r="O36" s="27"/>
      <c r="P36" s="34"/>
      <c r="Q36" s="33" t="s">
        <v>47</v>
      </c>
      <c r="R36" s="27">
        <v>1</v>
      </c>
      <c r="S36" s="27"/>
      <c r="T36" s="27"/>
      <c r="U36" s="34"/>
      <c r="V36" s="33" t="s">
        <v>47</v>
      </c>
      <c r="W36" s="27">
        <v>1</v>
      </c>
      <c r="X36" s="27"/>
      <c r="Y36" s="27"/>
      <c r="Z36" s="34"/>
      <c r="AA36" s="33" t="s">
        <v>47</v>
      </c>
      <c r="AB36" s="27">
        <v>1</v>
      </c>
      <c r="AC36" s="27"/>
      <c r="AD36" s="27"/>
      <c r="AE36" s="34"/>
      <c r="AF36" s="25"/>
      <c r="AG36" s="26">
        <f t="shared" si="0"/>
      </c>
      <c r="AH36" s="26">
        <f t="shared" si="1"/>
      </c>
      <c r="AI36" s="26">
        <f t="shared" si="2"/>
      </c>
      <c r="AJ36" s="26">
        <f t="shared" si="3"/>
        <v>1</v>
      </c>
      <c r="AK36" s="26">
        <f t="shared" si="4"/>
        <v>1</v>
      </c>
      <c r="AL36" s="26">
        <f t="shared" si="5"/>
        <v>1</v>
      </c>
    </row>
    <row r="37" spans="1:38" ht="12.75" customHeight="1">
      <c r="A37" s="45">
        <v>27</v>
      </c>
      <c r="B37" s="39"/>
      <c r="C37" s="40"/>
      <c r="D37" s="40"/>
      <c r="E37" s="40"/>
      <c r="F37" s="41"/>
      <c r="G37" s="33"/>
      <c r="H37" s="27"/>
      <c r="I37" s="27"/>
      <c r="J37" s="27"/>
      <c r="K37" s="34"/>
      <c r="L37" s="33"/>
      <c r="M37" s="27"/>
      <c r="N37" s="27"/>
      <c r="O37" s="27"/>
      <c r="P37" s="34"/>
      <c r="Q37" s="33">
        <v>1</v>
      </c>
      <c r="R37" s="27"/>
      <c r="S37" s="27"/>
      <c r="T37" s="27"/>
      <c r="U37" s="34"/>
      <c r="V37" s="33">
        <v>1</v>
      </c>
      <c r="W37" s="27"/>
      <c r="X37" s="27"/>
      <c r="Y37" s="27"/>
      <c r="Z37" s="34"/>
      <c r="AA37" s="33">
        <v>1</v>
      </c>
      <c r="AB37" s="27"/>
      <c r="AC37" s="27"/>
      <c r="AD37" s="27"/>
      <c r="AE37" s="34"/>
      <c r="AF37" s="25"/>
      <c r="AG37" s="26">
        <f t="shared" si="0"/>
      </c>
      <c r="AH37" s="26">
        <f t="shared" si="1"/>
      </c>
      <c r="AI37" s="26">
        <f t="shared" si="2"/>
      </c>
      <c r="AJ37" s="26">
        <f t="shared" si="3"/>
        <v>1</v>
      </c>
      <c r="AK37" s="26">
        <f t="shared" si="4"/>
        <v>1</v>
      </c>
      <c r="AL37" s="26">
        <f t="shared" si="5"/>
        <v>1</v>
      </c>
    </row>
    <row r="38" spans="1:38" ht="12.75" customHeight="1">
      <c r="A38" s="45">
        <v>28</v>
      </c>
      <c r="B38" s="39"/>
      <c r="C38" s="40"/>
      <c r="D38" s="40"/>
      <c r="E38" s="40"/>
      <c r="F38" s="41"/>
      <c r="G38" s="33"/>
      <c r="H38" s="27"/>
      <c r="I38" s="27"/>
      <c r="J38" s="27"/>
      <c r="K38" s="34"/>
      <c r="L38" s="33"/>
      <c r="M38" s="27"/>
      <c r="N38" s="27"/>
      <c r="O38" s="27"/>
      <c r="P38" s="34"/>
      <c r="Q38" s="33" t="s">
        <v>47</v>
      </c>
      <c r="R38" s="27">
        <v>1</v>
      </c>
      <c r="S38" s="27"/>
      <c r="T38" s="27"/>
      <c r="U38" s="34"/>
      <c r="V38" s="33" t="s">
        <v>47</v>
      </c>
      <c r="W38" s="27">
        <v>1</v>
      </c>
      <c r="X38" s="27"/>
      <c r="Y38" s="27"/>
      <c r="Z38" s="34"/>
      <c r="AA38" s="33" t="s">
        <v>47</v>
      </c>
      <c r="AB38" s="27">
        <v>1</v>
      </c>
      <c r="AC38" s="27"/>
      <c r="AD38" s="27"/>
      <c r="AE38" s="34"/>
      <c r="AF38" s="25"/>
      <c r="AG38" s="26">
        <f t="shared" si="0"/>
      </c>
      <c r="AH38" s="26">
        <f t="shared" si="1"/>
      </c>
      <c r="AI38" s="26">
        <f t="shared" si="2"/>
      </c>
      <c r="AJ38" s="26">
        <f t="shared" si="3"/>
        <v>1</v>
      </c>
      <c r="AK38" s="26">
        <f t="shared" si="4"/>
        <v>1</v>
      </c>
      <c r="AL38" s="26">
        <f t="shared" si="5"/>
        <v>1</v>
      </c>
    </row>
    <row r="39" spans="1:38" ht="12.75" customHeight="1">
      <c r="A39" s="45">
        <v>29</v>
      </c>
      <c r="B39" s="39"/>
      <c r="C39" s="40"/>
      <c r="D39" s="40"/>
      <c r="E39" s="40"/>
      <c r="F39" s="41"/>
      <c r="G39" s="33"/>
      <c r="H39" s="27"/>
      <c r="I39" s="27"/>
      <c r="J39" s="27"/>
      <c r="K39" s="34"/>
      <c r="L39" s="33"/>
      <c r="M39" s="27"/>
      <c r="N39" s="27"/>
      <c r="O39" s="27"/>
      <c r="P39" s="34"/>
      <c r="Q39" s="33"/>
      <c r="R39" s="27"/>
      <c r="S39" s="27"/>
      <c r="T39" s="27">
        <v>1</v>
      </c>
      <c r="U39" s="34"/>
      <c r="V39" s="33"/>
      <c r="W39" s="27"/>
      <c r="X39" s="27"/>
      <c r="Y39" s="27">
        <v>1</v>
      </c>
      <c r="Z39" s="34"/>
      <c r="AA39" s="33"/>
      <c r="AB39" s="27"/>
      <c r="AC39" s="27"/>
      <c r="AD39" s="27">
        <v>1</v>
      </c>
      <c r="AE39" s="34"/>
      <c r="AF39" s="25"/>
      <c r="AG39" s="26">
        <f t="shared" si="0"/>
      </c>
      <c r="AH39" s="26">
        <f t="shared" si="1"/>
      </c>
      <c r="AI39" s="26">
        <f t="shared" si="2"/>
      </c>
      <c r="AJ39" s="26">
        <f t="shared" si="3"/>
        <v>1</v>
      </c>
      <c r="AK39" s="26">
        <f t="shared" si="4"/>
        <v>1</v>
      </c>
      <c r="AL39" s="26">
        <f t="shared" si="5"/>
        <v>1</v>
      </c>
    </row>
    <row r="40" spans="1:38" ht="12.75" customHeight="1">
      <c r="A40" s="45">
        <v>30</v>
      </c>
      <c r="B40" s="39"/>
      <c r="C40" s="40"/>
      <c r="D40" s="40"/>
      <c r="E40" s="40"/>
      <c r="F40" s="41"/>
      <c r="G40" s="33"/>
      <c r="H40" s="27"/>
      <c r="I40" s="27"/>
      <c r="J40" s="27"/>
      <c r="K40" s="34"/>
      <c r="L40" s="33"/>
      <c r="M40" s="27"/>
      <c r="N40" s="27"/>
      <c r="O40" s="27"/>
      <c r="P40" s="34"/>
      <c r="Q40" s="33">
        <v>1</v>
      </c>
      <c r="R40" s="27"/>
      <c r="S40" s="27"/>
      <c r="T40" s="27"/>
      <c r="U40" s="34"/>
      <c r="V40" s="33">
        <v>1</v>
      </c>
      <c r="W40" s="27"/>
      <c r="X40" s="27"/>
      <c r="Y40" s="27"/>
      <c r="Z40" s="34"/>
      <c r="AA40" s="33">
        <v>1</v>
      </c>
      <c r="AB40" s="27"/>
      <c r="AC40" s="27"/>
      <c r="AD40" s="27"/>
      <c r="AE40" s="34"/>
      <c r="AF40" s="25"/>
      <c r="AG40" s="26">
        <f t="shared" si="0"/>
      </c>
      <c r="AH40" s="26">
        <f t="shared" si="1"/>
      </c>
      <c r="AI40" s="26">
        <f t="shared" si="2"/>
      </c>
      <c r="AJ40" s="26">
        <f t="shared" si="3"/>
        <v>1</v>
      </c>
      <c r="AK40" s="26">
        <f t="shared" si="4"/>
        <v>1</v>
      </c>
      <c r="AL40" s="26">
        <f t="shared" si="5"/>
        <v>1</v>
      </c>
    </row>
    <row r="41" spans="1:38" ht="12.75" customHeight="1">
      <c r="A41" s="45">
        <v>31</v>
      </c>
      <c r="B41" s="39"/>
      <c r="C41" s="40"/>
      <c r="D41" s="40"/>
      <c r="E41" s="40"/>
      <c r="F41" s="41"/>
      <c r="G41" s="33"/>
      <c r="H41" s="27"/>
      <c r="I41" s="27"/>
      <c r="J41" s="27"/>
      <c r="K41" s="34"/>
      <c r="L41" s="33"/>
      <c r="M41" s="27"/>
      <c r="N41" s="27"/>
      <c r="O41" s="27"/>
      <c r="P41" s="34"/>
      <c r="Q41" s="33"/>
      <c r="R41" s="27"/>
      <c r="S41" s="27"/>
      <c r="T41" s="27"/>
      <c r="U41" s="34"/>
      <c r="V41" s="33"/>
      <c r="W41" s="27"/>
      <c r="X41" s="27"/>
      <c r="Y41" s="27"/>
      <c r="Z41" s="34">
        <v>1</v>
      </c>
      <c r="AA41" s="33"/>
      <c r="AB41" s="27"/>
      <c r="AC41" s="27"/>
      <c r="AD41" s="27"/>
      <c r="AE41" s="34">
        <v>1</v>
      </c>
      <c r="AF41" s="25"/>
      <c r="AG41" s="26">
        <f t="shared" si="0"/>
      </c>
      <c r="AH41" s="26">
        <f t="shared" si="1"/>
      </c>
      <c r="AI41" s="26">
        <f t="shared" si="2"/>
      </c>
      <c r="AJ41" s="26">
        <f t="shared" si="3"/>
      </c>
      <c r="AK41" s="26">
        <f t="shared" si="4"/>
        <v>1</v>
      </c>
      <c r="AL41" s="26">
        <f t="shared" si="5"/>
        <v>1</v>
      </c>
    </row>
    <row r="42" spans="1:38" ht="12.75" customHeight="1">
      <c r="A42" s="45">
        <v>32</v>
      </c>
      <c r="B42" s="39"/>
      <c r="C42" s="40"/>
      <c r="D42" s="40"/>
      <c r="E42" s="40"/>
      <c r="F42" s="41"/>
      <c r="G42" s="33"/>
      <c r="H42" s="27"/>
      <c r="I42" s="27"/>
      <c r="J42" s="27"/>
      <c r="K42" s="34"/>
      <c r="L42" s="33"/>
      <c r="M42" s="27"/>
      <c r="N42" s="27"/>
      <c r="O42" s="27"/>
      <c r="P42" s="34"/>
      <c r="Q42" s="33"/>
      <c r="R42" s="27"/>
      <c r="S42" s="27"/>
      <c r="T42" s="27"/>
      <c r="U42" s="34"/>
      <c r="V42" s="33" t="s">
        <v>47</v>
      </c>
      <c r="W42" s="27">
        <v>1</v>
      </c>
      <c r="X42" s="27"/>
      <c r="Y42" s="27"/>
      <c r="Z42" s="34"/>
      <c r="AA42" s="33" t="s">
        <v>47</v>
      </c>
      <c r="AB42" s="27">
        <v>1</v>
      </c>
      <c r="AC42" s="27"/>
      <c r="AD42" s="27"/>
      <c r="AE42" s="34"/>
      <c r="AF42" s="25"/>
      <c r="AG42" s="26">
        <f t="shared" si="0"/>
      </c>
      <c r="AH42" s="26">
        <f t="shared" si="1"/>
      </c>
      <c r="AI42" s="26">
        <f t="shared" si="2"/>
      </c>
      <c r="AJ42" s="26">
        <f t="shared" si="3"/>
      </c>
      <c r="AK42" s="26">
        <f t="shared" si="4"/>
        <v>1</v>
      </c>
      <c r="AL42" s="26">
        <f t="shared" si="5"/>
        <v>1</v>
      </c>
    </row>
    <row r="43" spans="1:38" ht="12.75" customHeight="1">
      <c r="A43" s="45">
        <v>33</v>
      </c>
      <c r="B43" s="39"/>
      <c r="C43" s="40"/>
      <c r="D43" s="40"/>
      <c r="E43" s="40"/>
      <c r="F43" s="41"/>
      <c r="G43" s="33"/>
      <c r="H43" s="27"/>
      <c r="I43" s="27"/>
      <c r="J43" s="27"/>
      <c r="K43" s="34"/>
      <c r="L43" s="33"/>
      <c r="M43" s="27"/>
      <c r="N43" s="27"/>
      <c r="O43" s="27"/>
      <c r="P43" s="34"/>
      <c r="Q43" s="33"/>
      <c r="R43" s="27"/>
      <c r="S43" s="27"/>
      <c r="T43" s="27"/>
      <c r="U43" s="34"/>
      <c r="V43" s="33">
        <v>1</v>
      </c>
      <c r="W43" s="27"/>
      <c r="X43" s="27">
        <v>1</v>
      </c>
      <c r="Y43" s="27"/>
      <c r="Z43" s="34"/>
      <c r="AA43" s="33">
        <v>1</v>
      </c>
      <c r="AB43" s="27"/>
      <c r="AC43" s="27">
        <v>1</v>
      </c>
      <c r="AD43" s="27"/>
      <c r="AE43" s="34"/>
      <c r="AF43" s="25"/>
      <c r="AG43" s="26">
        <f aca="true" t="shared" si="6" ref="AG43:AG60">IF(SUM(B43:F43)=0,"",1)</f>
      </c>
      <c r="AH43" s="26">
        <f aca="true" t="shared" si="7" ref="AH43:AH60">IF(SUM(G43:K43)=0,"",1)</f>
      </c>
      <c r="AI43" s="26">
        <f aca="true" t="shared" si="8" ref="AI43:AI60">IF(SUM(L43:P43)=0,"",1)</f>
      </c>
      <c r="AJ43" s="26">
        <f aca="true" t="shared" si="9" ref="AJ43:AJ60">IF(SUM(Q43:U43)=0,"",1)</f>
      </c>
      <c r="AK43" s="26">
        <f aca="true" t="shared" si="10" ref="AK43:AK60">IF(SUM(V43:Z43)=0,"",1)</f>
        <v>1</v>
      </c>
      <c r="AL43" s="26">
        <f aca="true" t="shared" si="11" ref="AL43:AL60">IF(SUM(AA43:AE43)=0,"",1)</f>
        <v>1</v>
      </c>
    </row>
    <row r="44" spans="1:38" ht="12.75" customHeight="1">
      <c r="A44" s="45">
        <v>34</v>
      </c>
      <c r="B44" s="39"/>
      <c r="C44" s="40"/>
      <c r="D44" s="40"/>
      <c r="E44" s="40"/>
      <c r="F44" s="41"/>
      <c r="G44" s="33"/>
      <c r="H44" s="27"/>
      <c r="I44" s="27"/>
      <c r="J44" s="27"/>
      <c r="K44" s="34"/>
      <c r="L44" s="33"/>
      <c r="M44" s="27"/>
      <c r="N44" s="27"/>
      <c r="O44" s="27"/>
      <c r="P44" s="34"/>
      <c r="Q44" s="33"/>
      <c r="R44" s="27"/>
      <c r="S44" s="27"/>
      <c r="T44" s="27"/>
      <c r="U44" s="34"/>
      <c r="V44" s="33" t="s">
        <v>47</v>
      </c>
      <c r="W44" s="27">
        <v>1</v>
      </c>
      <c r="X44" s="27"/>
      <c r="Y44" s="27"/>
      <c r="Z44" s="34"/>
      <c r="AA44" s="33" t="s">
        <v>47</v>
      </c>
      <c r="AB44" s="27">
        <v>1</v>
      </c>
      <c r="AC44" s="27"/>
      <c r="AD44" s="27"/>
      <c r="AE44" s="34"/>
      <c r="AF44" s="25"/>
      <c r="AG44" s="26">
        <f t="shared" si="6"/>
      </c>
      <c r="AH44" s="26">
        <f t="shared" si="7"/>
      </c>
      <c r="AI44" s="26">
        <f t="shared" si="8"/>
      </c>
      <c r="AJ44" s="26">
        <f t="shared" si="9"/>
      </c>
      <c r="AK44" s="26">
        <f t="shared" si="10"/>
        <v>1</v>
      </c>
      <c r="AL44" s="26">
        <f t="shared" si="11"/>
        <v>1</v>
      </c>
    </row>
    <row r="45" spans="1:38" ht="12.75" customHeight="1">
      <c r="A45" s="45">
        <v>35</v>
      </c>
      <c r="B45" s="39"/>
      <c r="C45" s="40"/>
      <c r="D45" s="40"/>
      <c r="E45" s="40"/>
      <c r="F45" s="41"/>
      <c r="G45" s="33"/>
      <c r="H45" s="27"/>
      <c r="I45" s="27"/>
      <c r="J45" s="27"/>
      <c r="K45" s="34"/>
      <c r="L45" s="33"/>
      <c r="M45" s="27"/>
      <c r="N45" s="27"/>
      <c r="O45" s="27"/>
      <c r="P45" s="34"/>
      <c r="Q45" s="33"/>
      <c r="R45" s="27"/>
      <c r="S45" s="27"/>
      <c r="T45" s="27"/>
      <c r="U45" s="34"/>
      <c r="V45" s="33" t="s">
        <v>47</v>
      </c>
      <c r="W45" s="27">
        <v>1</v>
      </c>
      <c r="X45" s="27"/>
      <c r="Y45" s="27"/>
      <c r="Z45" s="34"/>
      <c r="AA45" s="33" t="s">
        <v>47</v>
      </c>
      <c r="AB45" s="27">
        <v>1</v>
      </c>
      <c r="AC45" s="27"/>
      <c r="AD45" s="27"/>
      <c r="AE45" s="34"/>
      <c r="AF45" s="25"/>
      <c r="AG45" s="26">
        <f t="shared" si="6"/>
      </c>
      <c r="AH45" s="26">
        <f t="shared" si="7"/>
      </c>
      <c r="AI45" s="26">
        <f t="shared" si="8"/>
      </c>
      <c r="AJ45" s="26">
        <f t="shared" si="9"/>
      </c>
      <c r="AK45" s="26">
        <f t="shared" si="10"/>
        <v>1</v>
      </c>
      <c r="AL45" s="26">
        <f t="shared" si="11"/>
        <v>1</v>
      </c>
    </row>
    <row r="46" spans="1:38" ht="12.75" customHeight="1">
      <c r="A46" s="45">
        <v>36</v>
      </c>
      <c r="B46" s="39"/>
      <c r="C46" s="40"/>
      <c r="D46" s="40"/>
      <c r="E46" s="40"/>
      <c r="F46" s="41"/>
      <c r="G46" s="33"/>
      <c r="H46" s="27"/>
      <c r="I46" s="27"/>
      <c r="J46" s="27"/>
      <c r="K46" s="34"/>
      <c r="L46" s="33"/>
      <c r="M46" s="27"/>
      <c r="N46" s="27"/>
      <c r="O46" s="27"/>
      <c r="P46" s="34"/>
      <c r="Q46" s="33"/>
      <c r="R46" s="27"/>
      <c r="S46" s="27"/>
      <c r="T46" s="27"/>
      <c r="U46" s="34"/>
      <c r="V46" s="33">
        <v>1</v>
      </c>
      <c r="W46" s="27"/>
      <c r="X46" s="27"/>
      <c r="Y46" s="27"/>
      <c r="Z46" s="34"/>
      <c r="AA46" s="33">
        <v>1</v>
      </c>
      <c r="AB46" s="27"/>
      <c r="AC46" s="27"/>
      <c r="AD46" s="27"/>
      <c r="AE46" s="34"/>
      <c r="AF46" s="25"/>
      <c r="AG46" s="26">
        <f t="shared" si="6"/>
      </c>
      <c r="AH46" s="26">
        <f t="shared" si="7"/>
      </c>
      <c r="AI46" s="26">
        <f t="shared" si="8"/>
      </c>
      <c r="AJ46" s="26">
        <f t="shared" si="9"/>
      </c>
      <c r="AK46" s="26">
        <f t="shared" si="10"/>
        <v>1</v>
      </c>
      <c r="AL46" s="26">
        <f t="shared" si="11"/>
        <v>1</v>
      </c>
    </row>
    <row r="47" spans="1:38" ht="12.75" customHeight="1">
      <c r="A47" s="45">
        <v>37</v>
      </c>
      <c r="B47" s="39"/>
      <c r="C47" s="40"/>
      <c r="D47" s="40"/>
      <c r="E47" s="40"/>
      <c r="F47" s="41"/>
      <c r="G47" s="33"/>
      <c r="H47" s="27"/>
      <c r="I47" s="27"/>
      <c r="J47" s="27"/>
      <c r="K47" s="34"/>
      <c r="L47" s="33"/>
      <c r="M47" s="27"/>
      <c r="N47" s="27"/>
      <c r="O47" s="27"/>
      <c r="P47" s="34"/>
      <c r="Q47" s="33"/>
      <c r="R47" s="27"/>
      <c r="S47" s="27"/>
      <c r="T47" s="27"/>
      <c r="U47" s="34"/>
      <c r="V47" s="33" t="s">
        <v>47</v>
      </c>
      <c r="W47" s="27">
        <v>1</v>
      </c>
      <c r="X47" s="27"/>
      <c r="Y47" s="27"/>
      <c r="Z47" s="34"/>
      <c r="AA47" s="33" t="s">
        <v>47</v>
      </c>
      <c r="AB47" s="27">
        <v>1</v>
      </c>
      <c r="AC47" s="27"/>
      <c r="AD47" s="27"/>
      <c r="AE47" s="34"/>
      <c r="AF47" s="25"/>
      <c r="AG47" s="26">
        <f t="shared" si="6"/>
      </c>
      <c r="AH47" s="26">
        <f t="shared" si="7"/>
      </c>
      <c r="AI47" s="26">
        <f t="shared" si="8"/>
      </c>
      <c r="AJ47" s="26">
        <f t="shared" si="9"/>
      </c>
      <c r="AK47" s="26">
        <f t="shared" si="10"/>
        <v>1</v>
      </c>
      <c r="AL47" s="26">
        <f t="shared" si="11"/>
        <v>1</v>
      </c>
    </row>
    <row r="48" spans="1:38" ht="12.75" customHeight="1">
      <c r="A48" s="45">
        <v>38</v>
      </c>
      <c r="B48" s="39"/>
      <c r="C48" s="40"/>
      <c r="D48" s="40"/>
      <c r="E48" s="40"/>
      <c r="F48" s="41"/>
      <c r="G48" s="33"/>
      <c r="H48" s="27"/>
      <c r="I48" s="27"/>
      <c r="J48" s="27"/>
      <c r="K48" s="34"/>
      <c r="L48" s="33"/>
      <c r="M48" s="27"/>
      <c r="N48" s="27"/>
      <c r="O48" s="27"/>
      <c r="P48" s="34"/>
      <c r="Q48" s="33"/>
      <c r="R48" s="27"/>
      <c r="S48" s="27"/>
      <c r="T48" s="27"/>
      <c r="U48" s="34"/>
      <c r="V48" s="33">
        <v>1</v>
      </c>
      <c r="W48" s="27"/>
      <c r="X48" s="27"/>
      <c r="Y48" s="27"/>
      <c r="Z48" s="34"/>
      <c r="AA48" s="33">
        <v>1</v>
      </c>
      <c r="AB48" s="27"/>
      <c r="AC48" s="27"/>
      <c r="AD48" s="27"/>
      <c r="AE48" s="34"/>
      <c r="AF48" s="25"/>
      <c r="AG48" s="26">
        <f t="shared" si="6"/>
      </c>
      <c r="AH48" s="26">
        <f t="shared" si="7"/>
      </c>
      <c r="AI48" s="26">
        <f t="shared" si="8"/>
      </c>
      <c r="AJ48" s="26">
        <f t="shared" si="9"/>
      </c>
      <c r="AK48" s="26">
        <f t="shared" si="10"/>
        <v>1</v>
      </c>
      <c r="AL48" s="26">
        <f t="shared" si="11"/>
        <v>1</v>
      </c>
    </row>
    <row r="49" spans="1:38" ht="12.75" customHeight="1">
      <c r="A49" s="45">
        <v>39</v>
      </c>
      <c r="B49" s="39"/>
      <c r="C49" s="40"/>
      <c r="D49" s="40"/>
      <c r="E49" s="40"/>
      <c r="F49" s="41"/>
      <c r="G49" s="33"/>
      <c r="H49" s="27"/>
      <c r="I49" s="27"/>
      <c r="J49" s="27"/>
      <c r="K49" s="34"/>
      <c r="L49" s="33"/>
      <c r="M49" s="27"/>
      <c r="N49" s="27"/>
      <c r="O49" s="27"/>
      <c r="P49" s="34"/>
      <c r="Q49" s="33"/>
      <c r="R49" s="27"/>
      <c r="S49" s="27"/>
      <c r="T49" s="27"/>
      <c r="U49" s="34"/>
      <c r="V49" s="33" t="s">
        <v>47</v>
      </c>
      <c r="W49" s="27">
        <v>1</v>
      </c>
      <c r="X49" s="27"/>
      <c r="Y49" s="27"/>
      <c r="Z49" s="34"/>
      <c r="AA49" s="33" t="s">
        <v>47</v>
      </c>
      <c r="AB49" s="27">
        <v>1</v>
      </c>
      <c r="AC49" s="27"/>
      <c r="AD49" s="27"/>
      <c r="AE49" s="34"/>
      <c r="AF49" s="25"/>
      <c r="AG49" s="26">
        <f t="shared" si="6"/>
      </c>
      <c r="AH49" s="26">
        <f t="shared" si="7"/>
      </c>
      <c r="AI49" s="26">
        <f t="shared" si="8"/>
      </c>
      <c r="AJ49" s="26">
        <f t="shared" si="9"/>
      </c>
      <c r="AK49" s="26">
        <f t="shared" si="10"/>
        <v>1</v>
      </c>
      <c r="AL49" s="26">
        <f t="shared" si="11"/>
        <v>1</v>
      </c>
    </row>
    <row r="50" spans="1:38" ht="12.75" customHeight="1">
      <c r="A50" s="45">
        <v>40</v>
      </c>
      <c r="B50" s="39"/>
      <c r="C50" s="40"/>
      <c r="D50" s="40"/>
      <c r="E50" s="40"/>
      <c r="F50" s="41"/>
      <c r="G50" s="33"/>
      <c r="H50" s="27"/>
      <c r="I50" s="27"/>
      <c r="J50" s="27"/>
      <c r="K50" s="34"/>
      <c r="L50" s="33"/>
      <c r="M50" s="27"/>
      <c r="N50" s="27"/>
      <c r="O50" s="27"/>
      <c r="P50" s="34"/>
      <c r="Q50" s="33"/>
      <c r="R50" s="27"/>
      <c r="S50" s="27"/>
      <c r="T50" s="27"/>
      <c r="U50" s="34"/>
      <c r="V50" s="33">
        <v>1</v>
      </c>
      <c r="W50" s="27"/>
      <c r="X50" s="27"/>
      <c r="Y50" s="27"/>
      <c r="Z50" s="34"/>
      <c r="AA50" s="33">
        <v>1</v>
      </c>
      <c r="AB50" s="27"/>
      <c r="AC50" s="27"/>
      <c r="AD50" s="27"/>
      <c r="AE50" s="34"/>
      <c r="AF50" s="25"/>
      <c r="AG50" s="26">
        <f t="shared" si="6"/>
      </c>
      <c r="AH50" s="26">
        <f t="shared" si="7"/>
      </c>
      <c r="AI50" s="26">
        <f t="shared" si="8"/>
      </c>
      <c r="AJ50" s="26">
        <f t="shared" si="9"/>
      </c>
      <c r="AK50" s="26">
        <f t="shared" si="10"/>
        <v>1</v>
      </c>
      <c r="AL50" s="26">
        <f t="shared" si="11"/>
        <v>1</v>
      </c>
    </row>
    <row r="51" spans="1:38" ht="12.75" customHeight="1">
      <c r="A51" s="45">
        <v>41</v>
      </c>
      <c r="B51" s="39"/>
      <c r="C51" s="40"/>
      <c r="D51" s="40"/>
      <c r="E51" s="40"/>
      <c r="F51" s="41"/>
      <c r="G51" s="33"/>
      <c r="H51" s="27"/>
      <c r="I51" s="27"/>
      <c r="J51" s="27"/>
      <c r="K51" s="34"/>
      <c r="L51" s="33"/>
      <c r="M51" s="27"/>
      <c r="N51" s="27"/>
      <c r="O51" s="27"/>
      <c r="P51" s="34"/>
      <c r="Q51" s="33"/>
      <c r="R51" s="27"/>
      <c r="S51" s="27"/>
      <c r="T51" s="27"/>
      <c r="U51" s="34"/>
      <c r="V51" s="33"/>
      <c r="W51" s="27"/>
      <c r="X51" s="27"/>
      <c r="Y51" s="27"/>
      <c r="Z51" s="34"/>
      <c r="AA51" s="33">
        <v>1</v>
      </c>
      <c r="AB51" s="27"/>
      <c r="AC51" s="27"/>
      <c r="AD51" s="27"/>
      <c r="AE51" s="34"/>
      <c r="AF51" s="25"/>
      <c r="AG51" s="26">
        <f t="shared" si="6"/>
      </c>
      <c r="AH51" s="26">
        <f t="shared" si="7"/>
      </c>
      <c r="AI51" s="26">
        <f t="shared" si="8"/>
      </c>
      <c r="AJ51" s="26">
        <f t="shared" si="9"/>
      </c>
      <c r="AK51" s="26">
        <f t="shared" si="10"/>
      </c>
      <c r="AL51" s="26">
        <f t="shared" si="11"/>
        <v>1</v>
      </c>
    </row>
    <row r="52" spans="1:38" ht="12.75" customHeight="1">
      <c r="A52" s="45">
        <v>42</v>
      </c>
      <c r="B52" s="39"/>
      <c r="C52" s="40"/>
      <c r="D52" s="40"/>
      <c r="E52" s="40"/>
      <c r="F52" s="41"/>
      <c r="G52" s="33"/>
      <c r="H52" s="27"/>
      <c r="I52" s="27"/>
      <c r="J52" s="27"/>
      <c r="K52" s="34"/>
      <c r="L52" s="33"/>
      <c r="M52" s="27"/>
      <c r="N52" s="27"/>
      <c r="O52" s="27"/>
      <c r="P52" s="34"/>
      <c r="Q52" s="33"/>
      <c r="R52" s="27"/>
      <c r="S52" s="27"/>
      <c r="T52" s="27"/>
      <c r="U52" s="34"/>
      <c r="V52" s="33"/>
      <c r="W52" s="27"/>
      <c r="X52" s="27"/>
      <c r="Y52" s="27"/>
      <c r="Z52" s="34"/>
      <c r="AA52" s="33">
        <v>1</v>
      </c>
      <c r="AB52" s="27"/>
      <c r="AC52" s="27"/>
      <c r="AD52" s="27"/>
      <c r="AE52" s="34"/>
      <c r="AF52" s="25"/>
      <c r="AG52" s="26">
        <f t="shared" si="6"/>
      </c>
      <c r="AH52" s="26">
        <f t="shared" si="7"/>
      </c>
      <c r="AI52" s="26">
        <f t="shared" si="8"/>
      </c>
      <c r="AJ52" s="26">
        <f t="shared" si="9"/>
      </c>
      <c r="AK52" s="26">
        <f t="shared" si="10"/>
      </c>
      <c r="AL52" s="26">
        <f t="shared" si="11"/>
        <v>1</v>
      </c>
    </row>
    <row r="53" spans="1:38" ht="12.75" customHeight="1">
      <c r="A53" s="45">
        <v>43</v>
      </c>
      <c r="B53" s="39"/>
      <c r="C53" s="40"/>
      <c r="D53" s="40"/>
      <c r="E53" s="40"/>
      <c r="F53" s="41"/>
      <c r="G53" s="33"/>
      <c r="H53" s="27"/>
      <c r="I53" s="27"/>
      <c r="J53" s="27"/>
      <c r="K53" s="34"/>
      <c r="L53" s="33"/>
      <c r="M53" s="27"/>
      <c r="N53" s="27"/>
      <c r="O53" s="27"/>
      <c r="P53" s="34"/>
      <c r="Q53" s="33"/>
      <c r="R53" s="27"/>
      <c r="S53" s="27"/>
      <c r="T53" s="27"/>
      <c r="U53" s="34"/>
      <c r="V53" s="33"/>
      <c r="W53" s="27"/>
      <c r="X53" s="27"/>
      <c r="Y53" s="27"/>
      <c r="Z53" s="34"/>
      <c r="AA53" s="33">
        <v>1</v>
      </c>
      <c r="AB53" s="27"/>
      <c r="AC53" s="27"/>
      <c r="AD53" s="27"/>
      <c r="AE53" s="34"/>
      <c r="AF53" s="25"/>
      <c r="AG53" s="26">
        <f t="shared" si="6"/>
      </c>
      <c r="AH53" s="26">
        <f t="shared" si="7"/>
      </c>
      <c r="AI53" s="26">
        <f t="shared" si="8"/>
      </c>
      <c r="AJ53" s="26">
        <f t="shared" si="9"/>
      </c>
      <c r="AK53" s="26">
        <f t="shared" si="10"/>
      </c>
      <c r="AL53" s="26">
        <f t="shared" si="11"/>
        <v>1</v>
      </c>
    </row>
    <row r="54" spans="1:38" ht="12.75" customHeight="1">
      <c r="A54" s="45">
        <v>44</v>
      </c>
      <c r="B54" s="39"/>
      <c r="C54" s="40"/>
      <c r="D54" s="40"/>
      <c r="E54" s="40"/>
      <c r="F54" s="41"/>
      <c r="G54" s="33"/>
      <c r="H54" s="27"/>
      <c r="I54" s="27"/>
      <c r="J54" s="27"/>
      <c r="K54" s="34"/>
      <c r="L54" s="33"/>
      <c r="M54" s="27"/>
      <c r="N54" s="27"/>
      <c r="O54" s="27"/>
      <c r="P54" s="34"/>
      <c r="Q54" s="33"/>
      <c r="R54" s="27"/>
      <c r="S54" s="27"/>
      <c r="T54" s="27"/>
      <c r="U54" s="34"/>
      <c r="V54" s="33"/>
      <c r="W54" s="27"/>
      <c r="X54" s="27"/>
      <c r="Y54" s="27"/>
      <c r="Z54" s="34"/>
      <c r="AA54" s="33">
        <v>1</v>
      </c>
      <c r="AB54" s="27">
        <v>1</v>
      </c>
      <c r="AC54" s="27"/>
      <c r="AD54" s="27"/>
      <c r="AE54" s="34"/>
      <c r="AF54" s="25"/>
      <c r="AG54" s="26">
        <f t="shared" si="6"/>
      </c>
      <c r="AH54" s="26">
        <f t="shared" si="7"/>
      </c>
      <c r="AI54" s="26">
        <f t="shared" si="8"/>
      </c>
      <c r="AJ54" s="26">
        <f t="shared" si="9"/>
      </c>
      <c r="AK54" s="26">
        <f t="shared" si="10"/>
      </c>
      <c r="AL54" s="26">
        <f t="shared" si="11"/>
        <v>1</v>
      </c>
    </row>
    <row r="55" spans="1:38" ht="12.75" customHeight="1">
      <c r="A55" s="45">
        <v>45</v>
      </c>
      <c r="B55" s="39"/>
      <c r="C55" s="40"/>
      <c r="D55" s="40"/>
      <c r="E55" s="40"/>
      <c r="F55" s="41"/>
      <c r="G55" s="33"/>
      <c r="H55" s="27"/>
      <c r="I55" s="27"/>
      <c r="J55" s="27"/>
      <c r="K55" s="34"/>
      <c r="L55" s="33"/>
      <c r="M55" s="27"/>
      <c r="N55" s="27"/>
      <c r="O55" s="27"/>
      <c r="P55" s="34"/>
      <c r="Q55" s="33"/>
      <c r="R55" s="27"/>
      <c r="S55" s="27"/>
      <c r="T55" s="27"/>
      <c r="U55" s="34"/>
      <c r="V55" s="33"/>
      <c r="W55" s="27"/>
      <c r="X55" s="27"/>
      <c r="Y55" s="27"/>
      <c r="Z55" s="34"/>
      <c r="AA55" s="33" t="s">
        <v>47</v>
      </c>
      <c r="AB55" s="27">
        <v>1</v>
      </c>
      <c r="AC55" s="27"/>
      <c r="AD55" s="27"/>
      <c r="AE55" s="34"/>
      <c r="AF55" s="25"/>
      <c r="AG55" s="26">
        <f t="shared" si="6"/>
      </c>
      <c r="AH55" s="26">
        <f t="shared" si="7"/>
      </c>
      <c r="AI55" s="26">
        <f t="shared" si="8"/>
      </c>
      <c r="AJ55" s="26">
        <f t="shared" si="9"/>
      </c>
      <c r="AK55" s="26">
        <f t="shared" si="10"/>
      </c>
      <c r="AL55" s="26">
        <f t="shared" si="11"/>
        <v>1</v>
      </c>
    </row>
    <row r="56" spans="1:38" ht="12.75" customHeight="1">
      <c r="A56" s="45">
        <v>46</v>
      </c>
      <c r="B56" s="39"/>
      <c r="C56" s="40"/>
      <c r="D56" s="40"/>
      <c r="E56" s="40"/>
      <c r="F56" s="41"/>
      <c r="G56" s="33"/>
      <c r="H56" s="27"/>
      <c r="I56" s="27"/>
      <c r="J56" s="27"/>
      <c r="K56" s="34"/>
      <c r="L56" s="33"/>
      <c r="M56" s="27"/>
      <c r="N56" s="27"/>
      <c r="O56" s="27"/>
      <c r="P56" s="34"/>
      <c r="Q56" s="33"/>
      <c r="R56" s="27"/>
      <c r="S56" s="27"/>
      <c r="T56" s="27"/>
      <c r="U56" s="34"/>
      <c r="V56" s="33"/>
      <c r="W56" s="27"/>
      <c r="X56" s="27"/>
      <c r="Y56" s="27"/>
      <c r="Z56" s="34"/>
      <c r="AA56" s="33">
        <v>1</v>
      </c>
      <c r="AB56" s="27"/>
      <c r="AC56" s="27"/>
      <c r="AD56" s="27"/>
      <c r="AE56" s="34"/>
      <c r="AF56" s="25"/>
      <c r="AG56" s="26">
        <f t="shared" si="6"/>
      </c>
      <c r="AH56" s="26">
        <f t="shared" si="7"/>
      </c>
      <c r="AI56" s="26">
        <f t="shared" si="8"/>
      </c>
      <c r="AJ56" s="26">
        <f t="shared" si="9"/>
      </c>
      <c r="AK56" s="26">
        <f t="shared" si="10"/>
      </c>
      <c r="AL56" s="26">
        <f t="shared" si="11"/>
        <v>1</v>
      </c>
    </row>
    <row r="57" spans="1:38" ht="12.75" customHeight="1">
      <c r="A57" s="45">
        <v>47</v>
      </c>
      <c r="B57" s="39"/>
      <c r="C57" s="40"/>
      <c r="D57" s="40"/>
      <c r="E57" s="40"/>
      <c r="F57" s="41"/>
      <c r="G57" s="33"/>
      <c r="H57" s="27"/>
      <c r="I57" s="27"/>
      <c r="J57" s="27"/>
      <c r="K57" s="34"/>
      <c r="L57" s="33"/>
      <c r="M57" s="27"/>
      <c r="N57" s="27"/>
      <c r="O57" s="27"/>
      <c r="P57" s="34"/>
      <c r="Q57" s="33"/>
      <c r="R57" s="27"/>
      <c r="S57" s="27"/>
      <c r="T57" s="27"/>
      <c r="U57" s="34"/>
      <c r="V57" s="33"/>
      <c r="W57" s="27"/>
      <c r="X57" s="27"/>
      <c r="Y57" s="27"/>
      <c r="Z57" s="34"/>
      <c r="AA57" s="33"/>
      <c r="AB57" s="27"/>
      <c r="AC57" s="27">
        <v>1</v>
      </c>
      <c r="AD57" s="27"/>
      <c r="AE57" s="34"/>
      <c r="AF57" s="25"/>
      <c r="AG57" s="26">
        <f t="shared" si="6"/>
      </c>
      <c r="AH57" s="26">
        <f t="shared" si="7"/>
      </c>
      <c r="AI57" s="26">
        <f t="shared" si="8"/>
      </c>
      <c r="AJ57" s="26">
        <f t="shared" si="9"/>
      </c>
      <c r="AK57" s="26">
        <f t="shared" si="10"/>
      </c>
      <c r="AL57" s="26">
        <f t="shared" si="11"/>
        <v>1</v>
      </c>
    </row>
    <row r="58" spans="1:38" ht="12.75" customHeight="1">
      <c r="A58" s="45">
        <v>48</v>
      </c>
      <c r="B58" s="39"/>
      <c r="C58" s="40"/>
      <c r="D58" s="40"/>
      <c r="E58" s="40"/>
      <c r="F58" s="41"/>
      <c r="G58" s="33"/>
      <c r="H58" s="27"/>
      <c r="I58" s="27"/>
      <c r="J58" s="27"/>
      <c r="K58" s="34"/>
      <c r="L58" s="33"/>
      <c r="M58" s="27"/>
      <c r="N58" s="27"/>
      <c r="O58" s="27"/>
      <c r="P58" s="34"/>
      <c r="Q58" s="33"/>
      <c r="R58" s="27"/>
      <c r="S58" s="27"/>
      <c r="T58" s="27"/>
      <c r="U58" s="34"/>
      <c r="V58" s="33"/>
      <c r="W58" s="27"/>
      <c r="X58" s="27"/>
      <c r="Y58" s="27"/>
      <c r="Z58" s="34"/>
      <c r="AA58" s="33">
        <v>1</v>
      </c>
      <c r="AB58" s="27"/>
      <c r="AC58" s="27"/>
      <c r="AD58" s="27"/>
      <c r="AE58" s="34"/>
      <c r="AF58" s="25"/>
      <c r="AG58" s="26">
        <f t="shared" si="6"/>
      </c>
      <c r="AH58" s="26">
        <f t="shared" si="7"/>
      </c>
      <c r="AI58" s="26">
        <f t="shared" si="8"/>
      </c>
      <c r="AJ58" s="26">
        <f t="shared" si="9"/>
      </c>
      <c r="AK58" s="26">
        <f t="shared" si="10"/>
      </c>
      <c r="AL58" s="26">
        <f t="shared" si="11"/>
        <v>1</v>
      </c>
    </row>
    <row r="59" spans="1:38" ht="12.75" customHeight="1">
      <c r="A59" s="45">
        <v>49</v>
      </c>
      <c r="B59" s="39"/>
      <c r="C59" s="40"/>
      <c r="D59" s="40"/>
      <c r="E59" s="40"/>
      <c r="F59" s="41"/>
      <c r="G59" s="33"/>
      <c r="H59" s="27"/>
      <c r="I59" s="27"/>
      <c r="J59" s="27"/>
      <c r="K59" s="34"/>
      <c r="L59" s="33"/>
      <c r="M59" s="27"/>
      <c r="N59" s="27"/>
      <c r="O59" s="27"/>
      <c r="P59" s="34"/>
      <c r="Q59" s="33"/>
      <c r="R59" s="27"/>
      <c r="S59" s="27"/>
      <c r="T59" s="27"/>
      <c r="U59" s="34"/>
      <c r="V59" s="33"/>
      <c r="W59" s="27"/>
      <c r="X59" s="27"/>
      <c r="Y59" s="27"/>
      <c r="Z59" s="34"/>
      <c r="AA59" s="33" t="s">
        <v>47</v>
      </c>
      <c r="AB59" s="27">
        <v>1</v>
      </c>
      <c r="AC59" s="27"/>
      <c r="AD59" s="27"/>
      <c r="AE59" s="34"/>
      <c r="AF59" s="25"/>
      <c r="AG59" s="26">
        <f t="shared" si="6"/>
      </c>
      <c r="AH59" s="26">
        <f t="shared" si="7"/>
      </c>
      <c r="AI59" s="26">
        <f t="shared" si="8"/>
      </c>
      <c r="AJ59" s="26">
        <f t="shared" si="9"/>
      </c>
      <c r="AK59" s="26">
        <f t="shared" si="10"/>
      </c>
      <c r="AL59" s="26">
        <f t="shared" si="11"/>
        <v>1</v>
      </c>
    </row>
    <row r="60" spans="1:38" ht="12.75" customHeight="1" thickBot="1">
      <c r="A60" s="46">
        <v>50</v>
      </c>
      <c r="B60" s="69"/>
      <c r="C60" s="70"/>
      <c r="D60" s="70"/>
      <c r="E60" s="70"/>
      <c r="F60" s="71"/>
      <c r="G60" s="36"/>
      <c r="H60" s="28"/>
      <c r="I60" s="28"/>
      <c r="J60" s="28"/>
      <c r="K60" s="37"/>
      <c r="L60" s="36"/>
      <c r="M60" s="28"/>
      <c r="N60" s="28"/>
      <c r="O60" s="28"/>
      <c r="P60" s="37"/>
      <c r="Q60" s="36"/>
      <c r="R60" s="28"/>
      <c r="S60" s="28"/>
      <c r="T60" s="28"/>
      <c r="U60" s="37"/>
      <c r="V60" s="36"/>
      <c r="W60" s="28"/>
      <c r="X60" s="28"/>
      <c r="Y60" s="28"/>
      <c r="Z60" s="37"/>
      <c r="AA60" s="36">
        <v>1</v>
      </c>
      <c r="AB60" s="28"/>
      <c r="AC60" s="28"/>
      <c r="AD60" s="28"/>
      <c r="AE60" s="37"/>
      <c r="AF60" s="25"/>
      <c r="AG60" s="64">
        <f t="shared" si="6"/>
      </c>
      <c r="AH60" s="64">
        <f t="shared" si="7"/>
      </c>
      <c r="AI60" s="64">
        <f t="shared" si="8"/>
      </c>
      <c r="AJ60" s="64">
        <f t="shared" si="9"/>
      </c>
      <c r="AK60" s="64">
        <f t="shared" si="10"/>
      </c>
      <c r="AL60" s="64">
        <f t="shared" si="11"/>
        <v>1</v>
      </c>
    </row>
    <row r="61" spans="1:38" s="62" customFormat="1" ht="12.75" customHeight="1" thickBot="1">
      <c r="A61" s="47" t="s">
        <v>48</v>
      </c>
      <c r="B61" s="56">
        <f aca="true" t="shared" si="12" ref="B61:AE61">SUM(B11:B60)</f>
        <v>6</v>
      </c>
      <c r="C61" s="57">
        <f t="shared" si="12"/>
        <v>4</v>
      </c>
      <c r="D61" s="57">
        <f t="shared" si="12"/>
        <v>0</v>
      </c>
      <c r="E61" s="57">
        <f t="shared" si="12"/>
        <v>0</v>
      </c>
      <c r="F61" s="58">
        <f t="shared" si="12"/>
        <v>0</v>
      </c>
      <c r="G61" s="56">
        <f t="shared" si="12"/>
        <v>8</v>
      </c>
      <c r="H61" s="57">
        <f t="shared" si="12"/>
        <v>6</v>
      </c>
      <c r="I61" s="57">
        <f t="shared" si="12"/>
        <v>1</v>
      </c>
      <c r="J61" s="57">
        <f t="shared" si="12"/>
        <v>0</v>
      </c>
      <c r="K61" s="58">
        <f t="shared" si="12"/>
        <v>0</v>
      </c>
      <c r="L61" s="56">
        <f t="shared" si="12"/>
        <v>11</v>
      </c>
      <c r="M61" s="57">
        <f t="shared" si="12"/>
        <v>9</v>
      </c>
      <c r="N61" s="57">
        <f t="shared" si="12"/>
        <v>1</v>
      </c>
      <c r="O61" s="57">
        <f t="shared" si="12"/>
        <v>0</v>
      </c>
      <c r="P61" s="58">
        <f t="shared" si="12"/>
        <v>1</v>
      </c>
      <c r="Q61" s="56">
        <f t="shared" si="12"/>
        <v>15</v>
      </c>
      <c r="R61" s="57">
        <f t="shared" si="12"/>
        <v>12</v>
      </c>
      <c r="S61" s="57">
        <f t="shared" si="12"/>
        <v>2</v>
      </c>
      <c r="T61" s="57">
        <f t="shared" si="12"/>
        <v>1</v>
      </c>
      <c r="U61" s="58">
        <f t="shared" si="12"/>
        <v>1</v>
      </c>
      <c r="V61" s="56">
        <f t="shared" si="12"/>
        <v>19</v>
      </c>
      <c r="W61" s="57">
        <f t="shared" si="12"/>
        <v>16</v>
      </c>
      <c r="X61" s="57">
        <f t="shared" si="12"/>
        <v>3</v>
      </c>
      <c r="Y61" s="57">
        <f t="shared" si="12"/>
        <v>1</v>
      </c>
      <c r="Z61" s="58">
        <f t="shared" si="12"/>
        <v>2</v>
      </c>
      <c r="AA61" s="56">
        <f t="shared" si="12"/>
        <v>26</v>
      </c>
      <c r="AB61" s="57">
        <f t="shared" si="12"/>
        <v>19</v>
      </c>
      <c r="AC61" s="57">
        <f t="shared" si="12"/>
        <v>4</v>
      </c>
      <c r="AD61" s="57">
        <f t="shared" si="12"/>
        <v>1</v>
      </c>
      <c r="AE61" s="58">
        <f t="shared" si="12"/>
        <v>2</v>
      </c>
      <c r="AF61" s="55"/>
      <c r="AG61" s="59">
        <f aca="true" t="shared" si="13" ref="AG61:AL61">SUM(AG11:AG60)</f>
        <v>10</v>
      </c>
      <c r="AH61" s="74">
        <f t="shared" si="13"/>
        <v>15</v>
      </c>
      <c r="AI61" s="60">
        <f t="shared" si="13"/>
        <v>20</v>
      </c>
      <c r="AJ61" s="60">
        <f t="shared" si="13"/>
        <v>29</v>
      </c>
      <c r="AK61" s="60">
        <f t="shared" si="13"/>
        <v>38</v>
      </c>
      <c r="AL61" s="61">
        <f t="shared" si="13"/>
        <v>48</v>
      </c>
    </row>
    <row r="62" spans="33:38" ht="14.25" thickBot="1">
      <c r="AG62" s="206" t="s">
        <v>74</v>
      </c>
      <c r="AH62" s="207"/>
      <c r="AI62" s="208">
        <f>SUM(AG61:AL61)</f>
        <v>160</v>
      </c>
      <c r="AJ62" s="209"/>
      <c r="AK62" s="209"/>
      <c r="AL62" s="210"/>
    </row>
    <row r="63" spans="2:36" ht="14.25" thickBot="1">
      <c r="B63" s="121" t="s">
        <v>215</v>
      </c>
      <c r="O63" s="197" t="s">
        <v>73</v>
      </c>
      <c r="P63" s="211"/>
      <c r="Q63" s="211"/>
      <c r="R63" s="211"/>
      <c r="S63" s="212"/>
      <c r="T63" s="54"/>
      <c r="AJ63" s="29"/>
    </row>
    <row r="64" spans="2:40" ht="16.5" customHeight="1" thickBot="1">
      <c r="B64" s="121" t="s">
        <v>218</v>
      </c>
      <c r="O64" s="49" t="s">
        <v>50</v>
      </c>
      <c r="P64" s="48" t="s">
        <v>51</v>
      </c>
      <c r="Q64" s="50" t="s">
        <v>52</v>
      </c>
      <c r="R64" s="50" t="s">
        <v>53</v>
      </c>
      <c r="S64" s="50" t="s">
        <v>54</v>
      </c>
      <c r="T64" s="54"/>
      <c r="AI64" s="93" t="s">
        <v>143</v>
      </c>
      <c r="AJ64" s="93"/>
      <c r="AK64" s="93"/>
      <c r="AL64" s="93"/>
      <c r="AM64" s="93"/>
      <c r="AN64" s="93"/>
    </row>
    <row r="65" spans="2:36" ht="14.25" thickBot="1">
      <c r="B65" s="121" t="s">
        <v>210</v>
      </c>
      <c r="O65" s="51">
        <f>SUM(B61,G61,L61,Q61,V61,AA61)</f>
        <v>85</v>
      </c>
      <c r="P65" s="52">
        <f>SUM(C61,H61,M61,R61,W61,AB61)</f>
        <v>66</v>
      </c>
      <c r="Q65" s="53">
        <f>SUM(D61,I61,N61,S61,X61,AC61)</f>
        <v>11</v>
      </c>
      <c r="R65" s="53">
        <f>SUM(E61,J61,O61,T61,Y61,AD61)</f>
        <v>3</v>
      </c>
      <c r="S65" s="53">
        <f>SUM(F61,K61,P61,U61,Z61,AE61)</f>
        <v>6</v>
      </c>
      <c r="T65" s="55"/>
      <c r="V65" t="s">
        <v>92</v>
      </c>
      <c r="AE65" s="200">
        <f>O65/AI62*100</f>
        <v>53.125</v>
      </c>
      <c r="AF65" s="200"/>
      <c r="AG65" s="200"/>
      <c r="AH65" t="s">
        <v>49</v>
      </c>
      <c r="AI65" s="201">
        <f>ROUND(AE65,2)</f>
        <v>53.13</v>
      </c>
      <c r="AJ65" s="202"/>
    </row>
    <row r="66" spans="2:36" ht="13.5">
      <c r="B66" s="121" t="s">
        <v>176</v>
      </c>
      <c r="L66" s="29"/>
      <c r="M66" s="29"/>
      <c r="N66" s="29"/>
      <c r="O66" s="29"/>
      <c r="P66" s="29"/>
      <c r="AD66" s="20"/>
      <c r="AE66" s="20"/>
      <c r="AF66" s="20"/>
      <c r="AI66" s="43" t="s">
        <v>61</v>
      </c>
      <c r="AJ66" s="38"/>
    </row>
    <row r="67" spans="2:36" ht="13.5">
      <c r="B67" s="121"/>
      <c r="L67" s="29"/>
      <c r="M67" s="29"/>
      <c r="N67" s="29"/>
      <c r="O67" s="29"/>
      <c r="P67" s="29"/>
      <c r="AD67" s="20"/>
      <c r="AE67" s="20"/>
      <c r="AF67" s="20"/>
      <c r="AI67" s="43"/>
      <c r="AJ67" s="38"/>
    </row>
    <row r="68" spans="1:32" s="23" customFormat="1" ht="12" customHeight="1">
      <c r="A68" s="91" t="s">
        <v>21</v>
      </c>
      <c r="AF68" s="92"/>
    </row>
    <row r="69" spans="1:38" s="23" customFormat="1" ht="12" customHeight="1">
      <c r="A69" s="144" t="s">
        <v>241</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6"/>
    </row>
    <row r="70" spans="1:38" s="23" customFormat="1" ht="12" customHeight="1">
      <c r="A70" s="147" t="s">
        <v>177</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148"/>
    </row>
    <row r="71" spans="1:38" s="23" customFormat="1" ht="12" customHeight="1">
      <c r="A71" s="147" t="s">
        <v>178</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148"/>
    </row>
    <row r="72" spans="1:38" s="23" customFormat="1" ht="12" customHeight="1">
      <c r="A72" s="203" t="s">
        <v>242</v>
      </c>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5"/>
    </row>
    <row r="73" spans="1:38" s="23" customFormat="1" ht="12" customHeight="1">
      <c r="A73" s="203"/>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5"/>
    </row>
    <row r="74" spans="1:38" s="23" customFormat="1" ht="12" customHeight="1">
      <c r="A74" s="147" t="s">
        <v>179</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142"/>
      <c r="AE74" s="142"/>
      <c r="AF74" s="142"/>
      <c r="AG74" s="142"/>
      <c r="AH74" s="142"/>
      <c r="AI74" s="92"/>
      <c r="AJ74" s="92"/>
      <c r="AK74" s="92"/>
      <c r="AL74" s="148"/>
    </row>
    <row r="75" spans="1:38" s="23" customFormat="1" ht="12" customHeight="1">
      <c r="A75" s="147" t="s">
        <v>180</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148"/>
    </row>
    <row r="76" spans="1:38" s="23" customFormat="1" ht="12" customHeight="1">
      <c r="A76" s="147" t="s">
        <v>181</v>
      </c>
      <c r="B76" s="143"/>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148"/>
    </row>
    <row r="77" spans="1:38" s="23" customFormat="1" ht="12" customHeight="1">
      <c r="A77" s="147" t="s">
        <v>182</v>
      </c>
      <c r="B77" s="143"/>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148"/>
    </row>
    <row r="78" spans="1:38" s="23" customFormat="1" ht="12" customHeight="1">
      <c r="A78" s="149" t="s">
        <v>183</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1"/>
    </row>
    <row r="79" s="23" customFormat="1" ht="12">
      <c r="AF79" s="92"/>
    </row>
  </sheetData>
  <sheetProtection/>
  <mergeCells count="33">
    <mergeCell ref="J5:K5"/>
    <mergeCell ref="G8:K8"/>
    <mergeCell ref="B5:I5"/>
    <mergeCell ref="B9:F9"/>
    <mergeCell ref="AG6:AL6"/>
    <mergeCell ref="AG7:AL7"/>
    <mergeCell ref="Q8:U8"/>
    <mergeCell ref="B7:AE7"/>
    <mergeCell ref="AA8:AE8"/>
    <mergeCell ref="L8:P8"/>
    <mergeCell ref="V8:Z8"/>
    <mergeCell ref="AG8:AL8"/>
    <mergeCell ref="B8:F8"/>
    <mergeCell ref="AH9:AH10"/>
    <mergeCell ref="AI9:AI10"/>
    <mergeCell ref="AA9:AE9"/>
    <mergeCell ref="Q9:U9"/>
    <mergeCell ref="L9:P9"/>
    <mergeCell ref="A72:AL73"/>
    <mergeCell ref="AG62:AH62"/>
    <mergeCell ref="V9:Z9"/>
    <mergeCell ref="A8:A10"/>
    <mergeCell ref="G9:K9"/>
    <mergeCell ref="B3:I3"/>
    <mergeCell ref="J3:Y3"/>
    <mergeCell ref="AI62:AL62"/>
    <mergeCell ref="O63:S63"/>
    <mergeCell ref="AI65:AJ65"/>
    <mergeCell ref="AK9:AK10"/>
    <mergeCell ref="AL9:AL10"/>
    <mergeCell ref="AE65:AG65"/>
    <mergeCell ref="AG9:AG10"/>
    <mergeCell ref="AJ9:AJ10"/>
  </mergeCells>
  <printOptions horizontalCentered="1"/>
  <pageMargins left="0.5905511811023623" right="0.1968503937007874" top="0.3937007874015748"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202"/>
  <sheetViews>
    <sheetView view="pageBreakPreview" zoomScale="85" zoomScaleNormal="85" zoomScaleSheetLayoutView="85" zoomScalePageLayoutView="0" workbookViewId="0" topLeftCell="A1">
      <selection activeCell="C7" sqref="C7:S7"/>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60</v>
      </c>
    </row>
    <row r="2" spans="1:19" ht="21" customHeight="1">
      <c r="A2" s="315" t="s">
        <v>22</v>
      </c>
      <c r="B2" s="315"/>
      <c r="C2" s="315"/>
      <c r="D2" s="315"/>
      <c r="E2" s="315"/>
      <c r="F2" s="315"/>
      <c r="G2" s="315"/>
      <c r="H2" s="315"/>
      <c r="I2" s="315"/>
      <c r="J2" s="315"/>
      <c r="K2" s="315"/>
      <c r="L2" s="315"/>
      <c r="M2" s="315"/>
      <c r="N2" s="315"/>
      <c r="O2" s="315"/>
      <c r="P2" s="315"/>
      <c r="Q2" s="315"/>
      <c r="R2" s="315"/>
      <c r="S2" s="315"/>
    </row>
    <row r="3" spans="1:19" ht="15" customHeight="1">
      <c r="A3" s="137"/>
      <c r="B3" s="137"/>
      <c r="C3" s="137"/>
      <c r="D3" s="137"/>
      <c r="E3" s="137"/>
      <c r="F3" s="137"/>
      <c r="G3" s="137"/>
      <c r="H3" s="137"/>
      <c r="I3" s="137"/>
      <c r="J3" s="137"/>
      <c r="K3" s="137"/>
      <c r="L3" s="137"/>
      <c r="M3" s="137"/>
      <c r="N3" s="137"/>
      <c r="O3" s="137"/>
      <c r="P3" s="137"/>
      <c r="Q3" s="137"/>
      <c r="R3" s="137"/>
      <c r="S3" s="137"/>
    </row>
    <row r="4" spans="2:19" ht="15" customHeight="1">
      <c r="B4" s="4"/>
      <c r="C4" s="3"/>
      <c r="D4" s="3"/>
      <c r="E4" s="3"/>
      <c r="F4" s="3"/>
      <c r="G4" s="3"/>
      <c r="H4" s="3"/>
      <c r="I4" s="3"/>
      <c r="J4" s="3"/>
      <c r="K4" s="3"/>
      <c r="L4" s="3"/>
      <c r="M4" s="3"/>
      <c r="N4" s="3"/>
      <c r="O4" s="3"/>
      <c r="P4" s="297" t="s">
        <v>243</v>
      </c>
      <c r="Q4" s="297"/>
      <c r="R4" s="297"/>
      <c r="S4" s="297"/>
    </row>
    <row r="5" spans="2:19" ht="15" customHeight="1">
      <c r="B5" t="s">
        <v>232</v>
      </c>
      <c r="C5" s="3"/>
      <c r="D5" s="3"/>
      <c r="E5" s="3"/>
      <c r="F5" s="3"/>
      <c r="G5" s="3"/>
      <c r="H5" s="3"/>
      <c r="I5" s="3"/>
      <c r="J5" s="3"/>
      <c r="K5" s="3"/>
      <c r="L5" s="3"/>
      <c r="M5" s="3"/>
      <c r="N5" s="3"/>
      <c r="O5" s="3"/>
      <c r="P5" s="3"/>
      <c r="Q5" s="3"/>
      <c r="R5" s="3"/>
      <c r="S5" s="3"/>
    </row>
    <row r="6" ht="15" customHeight="1" thickBot="1"/>
    <row r="7" spans="1:19" s="3" customFormat="1" ht="27" customHeight="1">
      <c r="A7" s="303" t="s">
        <v>63</v>
      </c>
      <c r="B7" s="18" t="s">
        <v>0</v>
      </c>
      <c r="C7" s="284"/>
      <c r="D7" s="285"/>
      <c r="E7" s="285"/>
      <c r="F7" s="285"/>
      <c r="G7" s="285"/>
      <c r="H7" s="285"/>
      <c r="I7" s="285"/>
      <c r="J7" s="285"/>
      <c r="K7" s="285"/>
      <c r="L7" s="285"/>
      <c r="M7" s="285"/>
      <c r="N7" s="285"/>
      <c r="O7" s="285"/>
      <c r="P7" s="285"/>
      <c r="Q7" s="285"/>
      <c r="R7" s="285"/>
      <c r="S7" s="286"/>
    </row>
    <row r="8" spans="1:19" s="3" customFormat="1" ht="27" customHeight="1">
      <c r="A8" s="304"/>
      <c r="B8" s="79" t="s">
        <v>235</v>
      </c>
      <c r="C8" s="306"/>
      <c r="D8" s="307"/>
      <c r="E8" s="307"/>
      <c r="F8" s="307"/>
      <c r="G8" s="307"/>
      <c r="H8" s="307"/>
      <c r="I8" s="307"/>
      <c r="J8" s="307"/>
      <c r="K8" s="307"/>
      <c r="L8" s="307"/>
      <c r="M8" s="307"/>
      <c r="N8" s="307"/>
      <c r="O8" s="307"/>
      <c r="P8" s="307"/>
      <c r="Q8" s="307"/>
      <c r="R8" s="307"/>
      <c r="S8" s="308"/>
    </row>
    <row r="9" spans="1:19" s="3" customFormat="1" ht="27" customHeight="1">
      <c r="A9" s="305"/>
      <c r="B9" s="95" t="s">
        <v>93</v>
      </c>
      <c r="C9" s="222"/>
      <c r="D9" s="223"/>
      <c r="E9" s="223"/>
      <c r="F9" s="223"/>
      <c r="G9" s="223"/>
      <c r="H9" s="223"/>
      <c r="I9" s="223"/>
      <c r="J9" s="135"/>
      <c r="K9" s="135"/>
      <c r="L9" s="135"/>
      <c r="M9" s="135"/>
      <c r="N9" s="135"/>
      <c r="O9" s="135"/>
      <c r="P9" s="135"/>
      <c r="Q9" s="135"/>
      <c r="R9" s="135"/>
      <c r="S9" s="136"/>
    </row>
    <row r="10" spans="1:19" s="3" customFormat="1" ht="27" customHeight="1">
      <c r="A10" s="309" t="s">
        <v>64</v>
      </c>
      <c r="B10" s="19" t="s">
        <v>62</v>
      </c>
      <c r="C10" s="100"/>
      <c r="D10" s="101"/>
      <c r="E10" s="101"/>
      <c r="F10" s="101"/>
      <c r="G10" s="101"/>
      <c r="H10" s="102"/>
      <c r="I10" s="102"/>
      <c r="J10" s="102"/>
      <c r="K10" s="102"/>
      <c r="L10" s="103"/>
      <c r="M10" s="310" t="s">
        <v>3</v>
      </c>
      <c r="N10" s="311"/>
      <c r="O10" s="312"/>
      <c r="P10" s="313"/>
      <c r="Q10" s="313"/>
      <c r="R10" s="313"/>
      <c r="S10" s="314"/>
    </row>
    <row r="11" spans="1:19" s="3" customFormat="1" ht="27" customHeight="1">
      <c r="A11" s="304"/>
      <c r="B11" s="79" t="s">
        <v>2</v>
      </c>
      <c r="C11" s="306"/>
      <c r="D11" s="307"/>
      <c r="E11" s="307"/>
      <c r="F11" s="307"/>
      <c r="G11" s="307"/>
      <c r="H11" s="307"/>
      <c r="I11" s="307"/>
      <c r="J11" s="307"/>
      <c r="K11" s="307"/>
      <c r="L11" s="307"/>
      <c r="M11" s="307"/>
      <c r="N11" s="307"/>
      <c r="O11" s="307"/>
      <c r="P11" s="307"/>
      <c r="Q11" s="307"/>
      <c r="R11" s="307"/>
      <c r="S11" s="308"/>
    </row>
    <row r="12" spans="1:19" s="3" customFormat="1" ht="27" customHeight="1">
      <c r="A12" s="304"/>
      <c r="B12" s="80" t="s">
        <v>235</v>
      </c>
      <c r="C12" s="306"/>
      <c r="D12" s="307"/>
      <c r="E12" s="307"/>
      <c r="F12" s="307"/>
      <c r="G12" s="307"/>
      <c r="H12" s="307"/>
      <c r="I12" s="307"/>
      <c r="J12" s="307"/>
      <c r="K12" s="307"/>
      <c r="L12" s="307"/>
      <c r="M12" s="307"/>
      <c r="N12" s="307"/>
      <c r="O12" s="307"/>
      <c r="P12" s="307"/>
      <c r="Q12" s="307"/>
      <c r="R12" s="307"/>
      <c r="S12" s="308"/>
    </row>
    <row r="13" spans="1:19" ht="24.75" customHeight="1" thickBot="1">
      <c r="A13" s="301" t="s">
        <v>234</v>
      </c>
      <c r="B13" s="302"/>
      <c r="C13" s="298"/>
      <c r="D13" s="299"/>
      <c r="E13" s="299"/>
      <c r="F13" s="299"/>
      <c r="G13" s="299"/>
      <c r="H13" s="299"/>
      <c r="I13" s="299"/>
      <c r="J13" s="299"/>
      <c r="K13" s="299"/>
      <c r="L13" s="299"/>
      <c r="M13" s="299"/>
      <c r="N13" s="299"/>
      <c r="O13" s="299"/>
      <c r="P13" s="299"/>
      <c r="Q13" s="299"/>
      <c r="R13" s="299"/>
      <c r="S13" s="300"/>
    </row>
    <row r="14" ht="9" customHeight="1" thickBot="1">
      <c r="A14" s="1"/>
    </row>
    <row r="15" spans="1:19" ht="19.5" customHeight="1">
      <c r="A15" s="294" t="s">
        <v>4</v>
      </c>
      <c r="B15" s="275"/>
      <c r="C15" s="287" t="s">
        <v>244</v>
      </c>
      <c r="D15" s="274"/>
      <c r="E15" s="274"/>
      <c r="F15" s="274"/>
      <c r="G15" s="274"/>
      <c r="H15" s="274"/>
      <c r="I15" s="274"/>
      <c r="J15" s="274"/>
      <c r="K15" s="288"/>
      <c r="L15" s="12" t="s">
        <v>5</v>
      </c>
      <c r="M15" s="12" t="s">
        <v>7</v>
      </c>
      <c r="N15" s="12" t="s">
        <v>8</v>
      </c>
      <c r="O15" s="12" t="s">
        <v>9</v>
      </c>
      <c r="P15" s="12" t="s">
        <v>10</v>
      </c>
      <c r="Q15" s="12" t="s">
        <v>11</v>
      </c>
      <c r="R15" s="12" t="s">
        <v>12</v>
      </c>
      <c r="S15" s="289" t="s">
        <v>19</v>
      </c>
    </row>
    <row r="16" spans="1:19" ht="19.5" customHeight="1">
      <c r="A16" s="295"/>
      <c r="B16" s="296"/>
      <c r="C16" s="291" t="s">
        <v>20</v>
      </c>
      <c r="D16" s="292"/>
      <c r="E16" s="292"/>
      <c r="F16" s="292"/>
      <c r="G16" s="292"/>
      <c r="H16" s="292"/>
      <c r="I16" s="292"/>
      <c r="J16" s="292"/>
      <c r="K16" s="293"/>
      <c r="L16" s="2" t="s">
        <v>6</v>
      </c>
      <c r="M16" s="2" t="s">
        <v>13</v>
      </c>
      <c r="N16" s="2" t="s">
        <v>14</v>
      </c>
      <c r="O16" s="2" t="s">
        <v>15</v>
      </c>
      <c r="P16" s="2" t="s">
        <v>16</v>
      </c>
      <c r="Q16" s="2" t="s">
        <v>17</v>
      </c>
      <c r="R16" s="2" t="s">
        <v>18</v>
      </c>
      <c r="S16" s="290"/>
    </row>
    <row r="17" spans="1:20" ht="19.5" customHeight="1" thickBot="1">
      <c r="A17" s="246" t="s">
        <v>65</v>
      </c>
      <c r="B17" s="270"/>
      <c r="C17" s="270"/>
      <c r="D17" s="270"/>
      <c r="E17" s="270"/>
      <c r="F17" s="270"/>
      <c r="G17" s="270"/>
      <c r="H17" s="270"/>
      <c r="I17" s="270"/>
      <c r="J17" s="270"/>
      <c r="K17" s="270"/>
      <c r="L17" s="271"/>
      <c r="M17" s="99"/>
      <c r="N17" s="99"/>
      <c r="O17" s="99"/>
      <c r="P17" s="99"/>
      <c r="Q17" s="99"/>
      <c r="R17" s="99"/>
      <c r="S17" s="82">
        <f>SUM(M17:R17)</f>
        <v>0</v>
      </c>
      <c r="T17" s="81"/>
    </row>
    <row r="18" spans="1:20" ht="19.5" customHeight="1">
      <c r="A18" s="265" t="s">
        <v>39</v>
      </c>
      <c r="B18" s="274" t="s">
        <v>23</v>
      </c>
      <c r="C18" s="274"/>
      <c r="D18" s="274"/>
      <c r="E18" s="274"/>
      <c r="F18" s="274"/>
      <c r="G18" s="274"/>
      <c r="H18" s="274"/>
      <c r="I18" s="274"/>
      <c r="J18" s="274"/>
      <c r="K18" s="274"/>
      <c r="L18" s="275"/>
      <c r="M18" s="98"/>
      <c r="N18" s="98"/>
      <c r="O18" s="98"/>
      <c r="P18" s="98"/>
      <c r="Q18" s="98"/>
      <c r="R18" s="98"/>
      <c r="S18" s="76">
        <f>SUM(M18:R18)</f>
        <v>0</v>
      </c>
      <c r="T18" s="77" t="s">
        <v>27</v>
      </c>
    </row>
    <row r="19" spans="1:20" ht="19.5" customHeight="1">
      <c r="A19" s="266"/>
      <c r="B19" s="192" t="s">
        <v>24</v>
      </c>
      <c r="C19" s="192"/>
      <c r="D19" s="192"/>
      <c r="E19" s="192"/>
      <c r="F19" s="192"/>
      <c r="G19" s="192"/>
      <c r="H19" s="192"/>
      <c r="I19" s="192"/>
      <c r="J19" s="192"/>
      <c r="K19" s="192"/>
      <c r="L19" s="276"/>
      <c r="M19" s="96"/>
      <c r="N19" s="96"/>
      <c r="O19" s="96"/>
      <c r="P19" s="96"/>
      <c r="Q19" s="96"/>
      <c r="R19" s="96"/>
      <c r="S19" s="13">
        <f>SUM(M19:R19)</f>
        <v>0</v>
      </c>
      <c r="T19" s="10" t="s">
        <v>28</v>
      </c>
    </row>
    <row r="20" spans="1:19" ht="13.5">
      <c r="A20" s="266"/>
      <c r="B20" s="269" t="s">
        <v>42</v>
      </c>
      <c r="C20" s="247"/>
      <c r="D20" s="247"/>
      <c r="E20" s="247"/>
      <c r="F20" s="247"/>
      <c r="G20" s="248"/>
      <c r="H20" s="264" t="s">
        <v>0</v>
      </c>
      <c r="I20" s="192"/>
      <c r="J20" s="192"/>
      <c r="K20" s="260"/>
      <c r="L20" s="222"/>
      <c r="M20" s="223"/>
      <c r="N20" s="223"/>
      <c r="O20" s="223"/>
      <c r="P20" s="223"/>
      <c r="Q20" s="223"/>
      <c r="R20" s="223"/>
      <c r="S20" s="252"/>
    </row>
    <row r="21" spans="1:19" ht="13.5">
      <c r="A21" s="266"/>
      <c r="B21" s="277"/>
      <c r="C21" s="262"/>
      <c r="D21" s="262"/>
      <c r="E21" s="262"/>
      <c r="F21" s="262"/>
      <c r="G21" s="263"/>
      <c r="H21" s="264" t="s">
        <v>1</v>
      </c>
      <c r="I21" s="192"/>
      <c r="J21" s="192"/>
      <c r="K21" s="260"/>
      <c r="L21" s="222"/>
      <c r="M21" s="223"/>
      <c r="N21" s="223"/>
      <c r="O21" s="223"/>
      <c r="P21" s="223"/>
      <c r="Q21" s="223"/>
      <c r="R21" s="223"/>
      <c r="S21" s="252"/>
    </row>
    <row r="22" spans="1:19" ht="13.5">
      <c r="A22" s="266"/>
      <c r="B22" s="206"/>
      <c r="C22" s="207"/>
      <c r="D22" s="207"/>
      <c r="E22" s="207"/>
      <c r="F22" s="207"/>
      <c r="G22" s="250"/>
      <c r="H22" s="264" t="s">
        <v>43</v>
      </c>
      <c r="I22" s="192"/>
      <c r="J22" s="192"/>
      <c r="K22" s="260"/>
      <c r="L22" s="222"/>
      <c r="M22" s="223"/>
      <c r="N22" s="223"/>
      <c r="O22" s="223"/>
      <c r="P22" s="223"/>
      <c r="Q22" s="223"/>
      <c r="R22" s="223"/>
      <c r="S22" s="252"/>
    </row>
    <row r="23" spans="1:19" ht="13.5">
      <c r="A23" s="266"/>
      <c r="B23" s="246" t="s">
        <v>2</v>
      </c>
      <c r="C23" s="247"/>
      <c r="D23" s="247"/>
      <c r="E23" s="248"/>
      <c r="F23" s="373"/>
      <c r="G23" s="373"/>
      <c r="H23" s="373"/>
      <c r="I23" s="373"/>
      <c r="J23" s="373"/>
      <c r="K23" s="373"/>
      <c r="L23" s="374"/>
      <c r="M23" s="375"/>
      <c r="N23" s="375"/>
      <c r="O23" s="376"/>
      <c r="P23" s="373"/>
      <c r="Q23" s="373"/>
      <c r="R23" s="373"/>
      <c r="S23" s="377"/>
    </row>
    <row r="24" spans="1:19" ht="13.5">
      <c r="A24" s="266"/>
      <c r="B24" s="261"/>
      <c r="C24" s="262"/>
      <c r="D24" s="262"/>
      <c r="E24" s="263"/>
      <c r="F24" s="373"/>
      <c r="G24" s="373"/>
      <c r="H24" s="373"/>
      <c r="I24" s="373"/>
      <c r="J24" s="373"/>
      <c r="K24" s="373"/>
      <c r="L24" s="374"/>
      <c r="M24" s="375"/>
      <c r="N24" s="375"/>
      <c r="O24" s="376"/>
      <c r="P24" s="373"/>
      <c r="Q24" s="373"/>
      <c r="R24" s="373"/>
      <c r="S24" s="377"/>
    </row>
    <row r="25" spans="1:20" ht="19.5" customHeight="1" thickBot="1">
      <c r="A25" s="266"/>
      <c r="B25" s="246" t="s">
        <v>89</v>
      </c>
      <c r="C25" s="247"/>
      <c r="D25" s="247"/>
      <c r="E25" s="247"/>
      <c r="F25" s="247"/>
      <c r="G25" s="248"/>
      <c r="H25" s="269" t="s">
        <v>88</v>
      </c>
      <c r="I25" s="247"/>
      <c r="J25" s="247"/>
      <c r="K25" s="247"/>
      <c r="L25" s="247"/>
      <c r="M25" s="247"/>
      <c r="N25" s="247"/>
      <c r="O25" s="247"/>
      <c r="P25" s="247"/>
      <c r="Q25" s="247"/>
      <c r="R25" s="248"/>
      <c r="S25" s="94" t="e">
        <f>S19/S18*100</f>
        <v>#DIV/0!</v>
      </c>
      <c r="T25" s="11" t="s">
        <v>29</v>
      </c>
    </row>
    <row r="26" spans="1:20" ht="19.5" customHeight="1">
      <c r="A26" s="266"/>
      <c r="B26" s="228" t="s">
        <v>174</v>
      </c>
      <c r="C26" s="231" t="s">
        <v>94</v>
      </c>
      <c r="D26" s="232"/>
      <c r="E26" s="232"/>
      <c r="F26" s="232"/>
      <c r="G26" s="232"/>
      <c r="H26" s="232"/>
      <c r="I26" s="232"/>
      <c r="J26" s="232"/>
      <c r="K26" s="232"/>
      <c r="L26" s="233"/>
      <c r="M26" s="12" t="s">
        <v>96</v>
      </c>
      <c r="N26" s="12" t="s">
        <v>96</v>
      </c>
      <c r="O26" s="12" t="s">
        <v>96</v>
      </c>
      <c r="P26" s="12" t="s">
        <v>96</v>
      </c>
      <c r="Q26" s="12" t="s">
        <v>96</v>
      </c>
      <c r="R26" s="12" t="s">
        <v>96</v>
      </c>
      <c r="S26" s="76"/>
      <c r="T26" s="11"/>
    </row>
    <row r="27" spans="1:20" ht="27.75" customHeight="1">
      <c r="A27" s="266"/>
      <c r="B27" s="229"/>
      <c r="C27" s="234" t="s">
        <v>224</v>
      </c>
      <c r="D27" s="235"/>
      <c r="E27" s="235"/>
      <c r="F27" s="235"/>
      <c r="G27" s="235"/>
      <c r="H27" s="235"/>
      <c r="I27" s="235"/>
      <c r="J27" s="235"/>
      <c r="K27" s="235"/>
      <c r="L27" s="236"/>
      <c r="M27" s="9"/>
      <c r="N27" s="9"/>
      <c r="O27" s="9"/>
      <c r="P27" s="9"/>
      <c r="Q27" s="9"/>
      <c r="R27" s="9"/>
      <c r="S27" s="13">
        <f>SUM(M27:R27)</f>
        <v>0</v>
      </c>
      <c r="T27" s="11" t="s">
        <v>192</v>
      </c>
    </row>
    <row r="28" spans="1:20" ht="27.75" customHeight="1">
      <c r="A28" s="266"/>
      <c r="B28" s="229"/>
      <c r="C28" s="243" t="s">
        <v>225</v>
      </c>
      <c r="D28" s="244"/>
      <c r="E28" s="244"/>
      <c r="F28" s="244"/>
      <c r="G28" s="244"/>
      <c r="H28" s="244"/>
      <c r="I28" s="244"/>
      <c r="J28" s="244"/>
      <c r="K28" s="244"/>
      <c r="L28" s="245"/>
      <c r="M28" s="9"/>
      <c r="N28" s="9"/>
      <c r="O28" s="9"/>
      <c r="P28" s="9"/>
      <c r="Q28" s="9"/>
      <c r="R28" s="9"/>
      <c r="S28" s="82">
        <f>SUM(M28:R28)</f>
        <v>0</v>
      </c>
      <c r="T28" s="11" t="s">
        <v>193</v>
      </c>
    </row>
    <row r="29" spans="1:20" ht="19.5" customHeight="1" thickBot="1">
      <c r="A29" s="267"/>
      <c r="B29" s="230"/>
      <c r="C29" s="237" t="s">
        <v>95</v>
      </c>
      <c r="D29" s="238"/>
      <c r="E29" s="238"/>
      <c r="F29" s="238"/>
      <c r="G29" s="238"/>
      <c r="H29" s="238"/>
      <c r="I29" s="238"/>
      <c r="J29" s="238"/>
      <c r="K29" s="238"/>
      <c r="L29" s="239"/>
      <c r="M29" s="240" t="s">
        <v>200</v>
      </c>
      <c r="N29" s="241"/>
      <c r="O29" s="241"/>
      <c r="P29" s="241"/>
      <c r="Q29" s="241"/>
      <c r="R29" s="242"/>
      <c r="S29" s="73" t="e">
        <f>S28/S27*100</f>
        <v>#DIV/0!</v>
      </c>
      <c r="T29" s="11" t="s">
        <v>29</v>
      </c>
    </row>
    <row r="30" spans="1:20" ht="19.5" customHeight="1">
      <c r="A30" s="265" t="s">
        <v>40</v>
      </c>
      <c r="B30" s="274" t="s">
        <v>36</v>
      </c>
      <c r="C30" s="274"/>
      <c r="D30" s="274"/>
      <c r="E30" s="274"/>
      <c r="F30" s="274"/>
      <c r="G30" s="274"/>
      <c r="H30" s="274"/>
      <c r="I30" s="274"/>
      <c r="J30" s="274"/>
      <c r="K30" s="274"/>
      <c r="L30" s="275"/>
      <c r="M30" s="98"/>
      <c r="N30" s="98"/>
      <c r="O30" s="98"/>
      <c r="P30" s="98"/>
      <c r="Q30" s="98"/>
      <c r="R30" s="98"/>
      <c r="S30" s="76">
        <f>SUM(M30:R30)</f>
        <v>0</v>
      </c>
      <c r="T30" s="77" t="s">
        <v>30</v>
      </c>
    </row>
    <row r="31" spans="1:20" ht="19.5" customHeight="1">
      <c r="A31" s="266"/>
      <c r="B31" s="192" t="s">
        <v>24</v>
      </c>
      <c r="C31" s="192"/>
      <c r="D31" s="192"/>
      <c r="E31" s="192"/>
      <c r="F31" s="192"/>
      <c r="G31" s="192"/>
      <c r="H31" s="192"/>
      <c r="I31" s="192"/>
      <c r="J31" s="192"/>
      <c r="K31" s="192"/>
      <c r="L31" s="276"/>
      <c r="M31" s="96"/>
      <c r="N31" s="96"/>
      <c r="O31" s="96"/>
      <c r="P31" s="96"/>
      <c r="Q31" s="96"/>
      <c r="R31" s="96"/>
      <c r="S31" s="13">
        <f>SUM(M31:R31)</f>
        <v>0</v>
      </c>
      <c r="T31" s="10" t="s">
        <v>31</v>
      </c>
    </row>
    <row r="32" spans="1:19" ht="13.5">
      <c r="A32" s="266"/>
      <c r="B32" s="269" t="s">
        <v>42</v>
      </c>
      <c r="C32" s="247"/>
      <c r="D32" s="247"/>
      <c r="E32" s="247"/>
      <c r="F32" s="247"/>
      <c r="G32" s="248"/>
      <c r="H32" s="264" t="s">
        <v>0</v>
      </c>
      <c r="I32" s="192"/>
      <c r="J32" s="192"/>
      <c r="K32" s="260"/>
      <c r="L32" s="222"/>
      <c r="M32" s="223"/>
      <c r="N32" s="223"/>
      <c r="O32" s="223"/>
      <c r="P32" s="223"/>
      <c r="Q32" s="223"/>
      <c r="R32" s="223"/>
      <c r="S32" s="252"/>
    </row>
    <row r="33" spans="1:19" ht="13.5">
      <c r="A33" s="266"/>
      <c r="B33" s="277"/>
      <c r="C33" s="262"/>
      <c r="D33" s="262"/>
      <c r="E33" s="262"/>
      <c r="F33" s="262"/>
      <c r="G33" s="263"/>
      <c r="H33" s="264" t="s">
        <v>1</v>
      </c>
      <c r="I33" s="192"/>
      <c r="J33" s="192"/>
      <c r="K33" s="260"/>
      <c r="L33" s="222"/>
      <c r="M33" s="223"/>
      <c r="N33" s="223"/>
      <c r="O33" s="223"/>
      <c r="P33" s="223"/>
      <c r="Q33" s="223"/>
      <c r="R33" s="223"/>
      <c r="S33" s="252"/>
    </row>
    <row r="34" spans="1:19" ht="13.5">
      <c r="A34" s="266"/>
      <c r="B34" s="206"/>
      <c r="C34" s="207"/>
      <c r="D34" s="207"/>
      <c r="E34" s="207"/>
      <c r="F34" s="207"/>
      <c r="G34" s="250"/>
      <c r="H34" s="264" t="s">
        <v>43</v>
      </c>
      <c r="I34" s="192"/>
      <c r="J34" s="192"/>
      <c r="K34" s="260"/>
      <c r="L34" s="222"/>
      <c r="M34" s="223"/>
      <c r="N34" s="223"/>
      <c r="O34" s="223"/>
      <c r="P34" s="223"/>
      <c r="Q34" s="223"/>
      <c r="R34" s="223"/>
      <c r="S34" s="252"/>
    </row>
    <row r="35" spans="1:19" ht="13.5">
      <c r="A35" s="266"/>
      <c r="B35" s="246" t="s">
        <v>2</v>
      </c>
      <c r="C35" s="247"/>
      <c r="D35" s="247"/>
      <c r="E35" s="248"/>
      <c r="F35" s="373"/>
      <c r="G35" s="373"/>
      <c r="H35" s="373"/>
      <c r="I35" s="373"/>
      <c r="J35" s="373"/>
      <c r="K35" s="373"/>
      <c r="L35" s="374"/>
      <c r="M35" s="375"/>
      <c r="N35" s="375"/>
      <c r="O35" s="376"/>
      <c r="P35" s="373"/>
      <c r="Q35" s="373"/>
      <c r="R35" s="373"/>
      <c r="S35" s="377"/>
    </row>
    <row r="36" spans="1:19" ht="13.5">
      <c r="A36" s="266"/>
      <c r="B36" s="261"/>
      <c r="C36" s="262"/>
      <c r="D36" s="262"/>
      <c r="E36" s="263"/>
      <c r="F36" s="373"/>
      <c r="G36" s="373"/>
      <c r="H36" s="373"/>
      <c r="I36" s="373"/>
      <c r="J36" s="373"/>
      <c r="K36" s="373"/>
      <c r="L36" s="374"/>
      <c r="M36" s="375"/>
      <c r="N36" s="375"/>
      <c r="O36" s="376"/>
      <c r="P36" s="373"/>
      <c r="Q36" s="373"/>
      <c r="R36" s="373"/>
      <c r="S36" s="377"/>
    </row>
    <row r="37" spans="1:20" ht="19.5" customHeight="1" thickBot="1">
      <c r="A37" s="266"/>
      <c r="B37" s="246" t="s">
        <v>89</v>
      </c>
      <c r="C37" s="247"/>
      <c r="D37" s="247"/>
      <c r="E37" s="247"/>
      <c r="F37" s="247"/>
      <c r="G37" s="248"/>
      <c r="H37" s="269" t="s">
        <v>90</v>
      </c>
      <c r="I37" s="270"/>
      <c r="J37" s="270"/>
      <c r="K37" s="270"/>
      <c r="L37" s="270"/>
      <c r="M37" s="270"/>
      <c r="N37" s="270"/>
      <c r="O37" s="270"/>
      <c r="P37" s="270"/>
      <c r="Q37" s="270"/>
      <c r="R37" s="271"/>
      <c r="S37" s="94" t="e">
        <f>S31/S30*100</f>
        <v>#DIV/0!</v>
      </c>
      <c r="T37" s="11" t="s">
        <v>29</v>
      </c>
    </row>
    <row r="38" spans="1:20" ht="19.5" customHeight="1">
      <c r="A38" s="266"/>
      <c r="B38" s="228" t="s">
        <v>174</v>
      </c>
      <c r="C38" s="231" t="s">
        <v>94</v>
      </c>
      <c r="D38" s="232"/>
      <c r="E38" s="232"/>
      <c r="F38" s="232"/>
      <c r="G38" s="232"/>
      <c r="H38" s="232"/>
      <c r="I38" s="232"/>
      <c r="J38" s="232"/>
      <c r="K38" s="232"/>
      <c r="L38" s="233"/>
      <c r="M38" s="12" t="s">
        <v>96</v>
      </c>
      <c r="N38" s="12" t="s">
        <v>96</v>
      </c>
      <c r="O38" s="12" t="s">
        <v>96</v>
      </c>
      <c r="P38" s="12" t="s">
        <v>96</v>
      </c>
      <c r="Q38" s="12" t="s">
        <v>96</v>
      </c>
      <c r="R38" s="12" t="s">
        <v>96</v>
      </c>
      <c r="S38" s="76"/>
      <c r="T38" s="11"/>
    </row>
    <row r="39" spans="1:20" ht="27.75" customHeight="1">
      <c r="A39" s="266"/>
      <c r="B39" s="229"/>
      <c r="C39" s="234" t="s">
        <v>226</v>
      </c>
      <c r="D39" s="235"/>
      <c r="E39" s="235"/>
      <c r="F39" s="235"/>
      <c r="G39" s="235"/>
      <c r="H39" s="235"/>
      <c r="I39" s="235"/>
      <c r="J39" s="235"/>
      <c r="K39" s="235"/>
      <c r="L39" s="236"/>
      <c r="M39" s="9"/>
      <c r="N39" s="9"/>
      <c r="O39" s="9"/>
      <c r="P39" s="9"/>
      <c r="Q39" s="9"/>
      <c r="R39" s="9"/>
      <c r="S39" s="13">
        <f>SUM(M39:R39)</f>
        <v>0</v>
      </c>
      <c r="T39" s="11" t="s">
        <v>194</v>
      </c>
    </row>
    <row r="40" spans="1:20" ht="27.75" customHeight="1">
      <c r="A40" s="266"/>
      <c r="B40" s="229"/>
      <c r="C40" s="243" t="s">
        <v>227</v>
      </c>
      <c r="D40" s="244"/>
      <c r="E40" s="244"/>
      <c r="F40" s="244"/>
      <c r="G40" s="244"/>
      <c r="H40" s="244"/>
      <c r="I40" s="244"/>
      <c r="J40" s="244"/>
      <c r="K40" s="244"/>
      <c r="L40" s="245"/>
      <c r="M40" s="9"/>
      <c r="N40" s="9"/>
      <c r="O40" s="9"/>
      <c r="P40" s="9"/>
      <c r="Q40" s="9"/>
      <c r="R40" s="9"/>
      <c r="S40" s="13">
        <f>SUM(M40:R40)</f>
        <v>0</v>
      </c>
      <c r="T40" s="11" t="s">
        <v>195</v>
      </c>
    </row>
    <row r="41" spans="1:20" ht="19.5" customHeight="1" thickBot="1">
      <c r="A41" s="266"/>
      <c r="B41" s="230"/>
      <c r="C41" s="237" t="s">
        <v>95</v>
      </c>
      <c r="D41" s="238"/>
      <c r="E41" s="238"/>
      <c r="F41" s="238"/>
      <c r="G41" s="238"/>
      <c r="H41" s="238"/>
      <c r="I41" s="238"/>
      <c r="J41" s="238"/>
      <c r="K41" s="238"/>
      <c r="L41" s="239"/>
      <c r="M41" s="240" t="s">
        <v>201</v>
      </c>
      <c r="N41" s="241"/>
      <c r="O41" s="241"/>
      <c r="P41" s="241"/>
      <c r="Q41" s="241"/>
      <c r="R41" s="242"/>
      <c r="S41" s="73" t="e">
        <f>S40/S39*100</f>
        <v>#DIV/0!</v>
      </c>
      <c r="T41" s="11" t="s">
        <v>29</v>
      </c>
    </row>
    <row r="42" spans="1:20" ht="19.5" customHeight="1">
      <c r="A42" s="265" t="s">
        <v>41</v>
      </c>
      <c r="B42" s="262" t="s">
        <v>37</v>
      </c>
      <c r="C42" s="262"/>
      <c r="D42" s="262"/>
      <c r="E42" s="262"/>
      <c r="F42" s="262"/>
      <c r="G42" s="262"/>
      <c r="H42" s="262"/>
      <c r="I42" s="262"/>
      <c r="J42" s="262"/>
      <c r="K42" s="262"/>
      <c r="L42" s="279"/>
      <c r="M42" s="97"/>
      <c r="N42" s="97"/>
      <c r="O42" s="97"/>
      <c r="P42" s="97"/>
      <c r="Q42" s="97"/>
      <c r="R42" s="97"/>
      <c r="S42" s="78">
        <f>SUM(M42:R42)</f>
        <v>0</v>
      </c>
      <c r="T42" s="77" t="s">
        <v>32</v>
      </c>
    </row>
    <row r="43" spans="1:20" ht="19.5" customHeight="1">
      <c r="A43" s="266"/>
      <c r="B43" s="192" t="s">
        <v>24</v>
      </c>
      <c r="C43" s="192"/>
      <c r="D43" s="192"/>
      <c r="E43" s="192"/>
      <c r="F43" s="192"/>
      <c r="G43" s="192"/>
      <c r="H43" s="192"/>
      <c r="I43" s="192"/>
      <c r="J43" s="192"/>
      <c r="K43" s="192"/>
      <c r="L43" s="276"/>
      <c r="M43" s="96"/>
      <c r="N43" s="96"/>
      <c r="O43" s="96"/>
      <c r="P43" s="96"/>
      <c r="Q43" s="96"/>
      <c r="R43" s="96"/>
      <c r="S43" s="13">
        <f>SUM(M43:R43)</f>
        <v>0</v>
      </c>
      <c r="T43" s="10" t="s">
        <v>33</v>
      </c>
    </row>
    <row r="44" spans="1:19" ht="13.5">
      <c r="A44" s="266"/>
      <c r="B44" s="269" t="s">
        <v>42</v>
      </c>
      <c r="C44" s="247"/>
      <c r="D44" s="247"/>
      <c r="E44" s="247"/>
      <c r="F44" s="247"/>
      <c r="G44" s="248"/>
      <c r="H44" s="264" t="s">
        <v>0</v>
      </c>
      <c r="I44" s="192"/>
      <c r="J44" s="192"/>
      <c r="K44" s="260"/>
      <c r="L44" s="222"/>
      <c r="M44" s="223"/>
      <c r="N44" s="223"/>
      <c r="O44" s="223"/>
      <c r="P44" s="223"/>
      <c r="Q44" s="223"/>
      <c r="R44" s="223"/>
      <c r="S44" s="252"/>
    </row>
    <row r="45" spans="1:19" ht="13.5">
      <c r="A45" s="266"/>
      <c r="B45" s="277"/>
      <c r="C45" s="262"/>
      <c r="D45" s="262"/>
      <c r="E45" s="262"/>
      <c r="F45" s="262"/>
      <c r="G45" s="263"/>
      <c r="H45" s="264" t="s">
        <v>1</v>
      </c>
      <c r="I45" s="192"/>
      <c r="J45" s="192"/>
      <c r="K45" s="260"/>
      <c r="L45" s="222"/>
      <c r="M45" s="223"/>
      <c r="N45" s="223"/>
      <c r="O45" s="223"/>
      <c r="P45" s="223"/>
      <c r="Q45" s="223"/>
      <c r="R45" s="223"/>
      <c r="S45" s="252"/>
    </row>
    <row r="46" spans="1:19" ht="13.5">
      <c r="A46" s="266"/>
      <c r="B46" s="206"/>
      <c r="C46" s="207"/>
      <c r="D46" s="207"/>
      <c r="E46" s="207"/>
      <c r="F46" s="207"/>
      <c r="G46" s="250"/>
      <c r="H46" s="264" t="s">
        <v>43</v>
      </c>
      <c r="I46" s="192"/>
      <c r="J46" s="192"/>
      <c r="K46" s="260"/>
      <c r="L46" s="222"/>
      <c r="M46" s="223"/>
      <c r="N46" s="223"/>
      <c r="O46" s="223"/>
      <c r="P46" s="223"/>
      <c r="Q46" s="223"/>
      <c r="R46" s="223"/>
      <c r="S46" s="252"/>
    </row>
    <row r="47" spans="1:19" ht="13.5">
      <c r="A47" s="266"/>
      <c r="B47" s="246" t="s">
        <v>2</v>
      </c>
      <c r="C47" s="247"/>
      <c r="D47" s="247"/>
      <c r="E47" s="248"/>
      <c r="F47" s="373"/>
      <c r="G47" s="373"/>
      <c r="H47" s="373"/>
      <c r="I47" s="373"/>
      <c r="J47" s="373"/>
      <c r="K47" s="373"/>
      <c r="L47" s="374"/>
      <c r="M47" s="375"/>
      <c r="N47" s="375"/>
      <c r="O47" s="376"/>
      <c r="P47" s="373"/>
      <c r="Q47" s="373"/>
      <c r="R47" s="373"/>
      <c r="S47" s="377"/>
    </row>
    <row r="48" spans="1:19" ht="13.5">
      <c r="A48" s="266"/>
      <c r="B48" s="261"/>
      <c r="C48" s="262"/>
      <c r="D48" s="262"/>
      <c r="E48" s="263"/>
      <c r="F48" s="373"/>
      <c r="G48" s="373"/>
      <c r="H48" s="373"/>
      <c r="I48" s="373"/>
      <c r="J48" s="373"/>
      <c r="K48" s="373"/>
      <c r="L48" s="374"/>
      <c r="M48" s="375"/>
      <c r="N48" s="375"/>
      <c r="O48" s="376"/>
      <c r="P48" s="373"/>
      <c r="Q48" s="373"/>
      <c r="R48" s="373"/>
      <c r="S48" s="377"/>
    </row>
    <row r="49" spans="1:20" ht="19.5" customHeight="1" thickBot="1">
      <c r="A49" s="266"/>
      <c r="B49" s="246" t="s">
        <v>89</v>
      </c>
      <c r="C49" s="247"/>
      <c r="D49" s="247"/>
      <c r="E49" s="247"/>
      <c r="F49" s="247"/>
      <c r="G49" s="248"/>
      <c r="H49" s="269" t="s">
        <v>91</v>
      </c>
      <c r="I49" s="270"/>
      <c r="J49" s="270"/>
      <c r="K49" s="270"/>
      <c r="L49" s="270"/>
      <c r="M49" s="270"/>
      <c r="N49" s="270"/>
      <c r="O49" s="270"/>
      <c r="P49" s="270"/>
      <c r="Q49" s="270"/>
      <c r="R49" s="271"/>
      <c r="S49" s="94" t="e">
        <f>S43/S42*100</f>
        <v>#DIV/0!</v>
      </c>
      <c r="T49" s="11" t="s">
        <v>29</v>
      </c>
    </row>
    <row r="50" spans="1:20" ht="19.5" customHeight="1">
      <c r="A50" s="266"/>
      <c r="B50" s="228" t="s">
        <v>174</v>
      </c>
      <c r="C50" s="231" t="s">
        <v>94</v>
      </c>
      <c r="D50" s="232"/>
      <c r="E50" s="232"/>
      <c r="F50" s="232"/>
      <c r="G50" s="232"/>
      <c r="H50" s="232"/>
      <c r="I50" s="232"/>
      <c r="J50" s="232"/>
      <c r="K50" s="232"/>
      <c r="L50" s="233"/>
      <c r="M50" s="12" t="s">
        <v>96</v>
      </c>
      <c r="N50" s="12" t="s">
        <v>96</v>
      </c>
      <c r="O50" s="12" t="s">
        <v>96</v>
      </c>
      <c r="P50" s="12" t="s">
        <v>96</v>
      </c>
      <c r="Q50" s="12" t="s">
        <v>96</v>
      </c>
      <c r="R50" s="12" t="s">
        <v>96</v>
      </c>
      <c r="S50" s="76"/>
      <c r="T50" s="11"/>
    </row>
    <row r="51" spans="1:20" ht="27.75" customHeight="1">
      <c r="A51" s="266"/>
      <c r="B51" s="229"/>
      <c r="C51" s="234" t="s">
        <v>228</v>
      </c>
      <c r="D51" s="235"/>
      <c r="E51" s="235"/>
      <c r="F51" s="235"/>
      <c r="G51" s="235"/>
      <c r="H51" s="235"/>
      <c r="I51" s="235"/>
      <c r="J51" s="235"/>
      <c r="K51" s="235"/>
      <c r="L51" s="236"/>
      <c r="M51" s="96"/>
      <c r="N51" s="96"/>
      <c r="O51" s="96"/>
      <c r="P51" s="96"/>
      <c r="Q51" s="96"/>
      <c r="R51" s="96"/>
      <c r="S51" s="13">
        <f>SUM(M51:R51)</f>
        <v>0</v>
      </c>
      <c r="T51" s="10" t="s">
        <v>196</v>
      </c>
    </row>
    <row r="52" spans="1:20" ht="27.75" customHeight="1">
      <c r="A52" s="266"/>
      <c r="B52" s="229"/>
      <c r="C52" s="243" t="s">
        <v>229</v>
      </c>
      <c r="D52" s="244"/>
      <c r="E52" s="244"/>
      <c r="F52" s="244"/>
      <c r="G52" s="244"/>
      <c r="H52" s="244"/>
      <c r="I52" s="244"/>
      <c r="J52" s="244"/>
      <c r="K52" s="244"/>
      <c r="L52" s="245"/>
      <c r="M52" s="96"/>
      <c r="N52" s="96"/>
      <c r="O52" s="96"/>
      <c r="P52" s="96"/>
      <c r="Q52" s="96"/>
      <c r="R52" s="96"/>
      <c r="S52" s="13">
        <f>SUM(M52:R52)</f>
        <v>0</v>
      </c>
      <c r="T52" s="10" t="s">
        <v>197</v>
      </c>
    </row>
    <row r="53" spans="1:20" ht="19.5" customHeight="1" thickBot="1">
      <c r="A53" s="267"/>
      <c r="B53" s="230"/>
      <c r="C53" s="237" t="s">
        <v>95</v>
      </c>
      <c r="D53" s="238"/>
      <c r="E53" s="238"/>
      <c r="F53" s="238"/>
      <c r="G53" s="238"/>
      <c r="H53" s="238"/>
      <c r="I53" s="238"/>
      <c r="J53" s="238"/>
      <c r="K53" s="238"/>
      <c r="L53" s="239"/>
      <c r="M53" s="240" t="s">
        <v>202</v>
      </c>
      <c r="N53" s="241"/>
      <c r="O53" s="241"/>
      <c r="P53" s="241"/>
      <c r="Q53" s="241"/>
      <c r="R53" s="242"/>
      <c r="S53" s="73" t="e">
        <f>S52/S51*100</f>
        <v>#DIV/0!</v>
      </c>
      <c r="T53" s="11" t="s">
        <v>29</v>
      </c>
    </row>
    <row r="54" spans="1:20" ht="19.5" customHeight="1" hidden="1">
      <c r="A54" s="265" t="s">
        <v>190</v>
      </c>
      <c r="B54" s="268" t="s">
        <v>191</v>
      </c>
      <c r="C54" s="232"/>
      <c r="D54" s="232"/>
      <c r="E54" s="232"/>
      <c r="F54" s="232"/>
      <c r="G54" s="232"/>
      <c r="H54" s="232"/>
      <c r="I54" s="232"/>
      <c r="J54" s="232"/>
      <c r="K54" s="232"/>
      <c r="L54" s="233"/>
      <c r="M54" s="119"/>
      <c r="N54" s="119"/>
      <c r="O54" s="119"/>
      <c r="P54" s="119"/>
      <c r="Q54" s="119"/>
      <c r="R54" s="119"/>
      <c r="S54" s="120">
        <f>SUM(M54:R54)</f>
        <v>0</v>
      </c>
      <c r="T54" s="77" t="s">
        <v>32</v>
      </c>
    </row>
    <row r="55" spans="1:20" ht="19.5" customHeight="1" hidden="1">
      <c r="A55" s="266"/>
      <c r="B55" s="259" t="s">
        <v>24</v>
      </c>
      <c r="C55" s="192"/>
      <c r="D55" s="192"/>
      <c r="E55" s="192"/>
      <c r="F55" s="192"/>
      <c r="G55" s="192"/>
      <c r="H55" s="192"/>
      <c r="I55" s="192"/>
      <c r="J55" s="192"/>
      <c r="K55" s="192"/>
      <c r="L55" s="260"/>
      <c r="M55" s="96"/>
      <c r="N55" s="96"/>
      <c r="O55" s="96"/>
      <c r="P55" s="96"/>
      <c r="Q55" s="96"/>
      <c r="R55" s="96"/>
      <c r="S55" s="13">
        <f>SUM(M55:R55)</f>
        <v>0</v>
      </c>
      <c r="T55" s="10" t="s">
        <v>33</v>
      </c>
    </row>
    <row r="56" spans="1:19" ht="13.5" hidden="1">
      <c r="A56" s="266"/>
      <c r="B56" s="246" t="s">
        <v>42</v>
      </c>
      <c r="C56" s="247"/>
      <c r="D56" s="247"/>
      <c r="E56" s="247"/>
      <c r="F56" s="247"/>
      <c r="G56" s="248"/>
      <c r="H56" s="264" t="s">
        <v>0</v>
      </c>
      <c r="I56" s="192"/>
      <c r="J56" s="192"/>
      <c r="K56" s="260"/>
      <c r="L56" s="222"/>
      <c r="M56" s="223"/>
      <c r="N56" s="223"/>
      <c r="O56" s="223"/>
      <c r="P56" s="223"/>
      <c r="Q56" s="223"/>
      <c r="R56" s="223"/>
      <c r="S56" s="252"/>
    </row>
    <row r="57" spans="1:19" ht="13.5" hidden="1">
      <c r="A57" s="266"/>
      <c r="B57" s="261"/>
      <c r="C57" s="262"/>
      <c r="D57" s="262"/>
      <c r="E57" s="262"/>
      <c r="F57" s="262"/>
      <c r="G57" s="263"/>
      <c r="H57" s="264" t="s">
        <v>1</v>
      </c>
      <c r="I57" s="192"/>
      <c r="J57" s="192"/>
      <c r="K57" s="260"/>
      <c r="L57" s="222"/>
      <c r="M57" s="223"/>
      <c r="N57" s="223"/>
      <c r="O57" s="223"/>
      <c r="P57" s="223"/>
      <c r="Q57" s="223"/>
      <c r="R57" s="223"/>
      <c r="S57" s="252"/>
    </row>
    <row r="58" spans="1:19" ht="13.5" hidden="1">
      <c r="A58" s="266"/>
      <c r="B58" s="249"/>
      <c r="C58" s="207"/>
      <c r="D58" s="207"/>
      <c r="E58" s="207"/>
      <c r="F58" s="207"/>
      <c r="G58" s="250"/>
      <c r="H58" s="264" t="s">
        <v>43</v>
      </c>
      <c r="I58" s="192"/>
      <c r="J58" s="192"/>
      <c r="K58" s="260"/>
      <c r="L58" s="222"/>
      <c r="M58" s="223"/>
      <c r="N58" s="223"/>
      <c r="O58" s="223"/>
      <c r="P58" s="223"/>
      <c r="Q58" s="223"/>
      <c r="R58" s="223"/>
      <c r="S58" s="252"/>
    </row>
    <row r="59" spans="1:19" ht="13.5" hidden="1">
      <c r="A59" s="266"/>
      <c r="B59" s="246" t="s">
        <v>2</v>
      </c>
      <c r="C59" s="247"/>
      <c r="D59" s="247"/>
      <c r="E59" s="248"/>
      <c r="F59" s="222"/>
      <c r="G59" s="223"/>
      <c r="H59" s="223"/>
      <c r="I59" s="223"/>
      <c r="J59" s="223"/>
      <c r="K59" s="251"/>
      <c r="L59" s="222"/>
      <c r="M59" s="223"/>
      <c r="N59" s="223"/>
      <c r="O59" s="251"/>
      <c r="P59" s="222"/>
      <c r="Q59" s="223"/>
      <c r="R59" s="223"/>
      <c r="S59" s="252"/>
    </row>
    <row r="60" spans="1:19" ht="13.5" hidden="1">
      <c r="A60" s="266"/>
      <c r="B60" s="249"/>
      <c r="C60" s="207"/>
      <c r="D60" s="207"/>
      <c r="E60" s="250"/>
      <c r="F60" s="222"/>
      <c r="G60" s="223"/>
      <c r="H60" s="223"/>
      <c r="I60" s="223"/>
      <c r="J60" s="223"/>
      <c r="K60" s="251"/>
      <c r="L60" s="222"/>
      <c r="M60" s="223"/>
      <c r="N60" s="223"/>
      <c r="O60" s="251"/>
      <c r="P60" s="222"/>
      <c r="Q60" s="223"/>
      <c r="R60" s="223"/>
      <c r="S60" s="252"/>
    </row>
    <row r="61" spans="1:20" ht="19.5" customHeight="1" hidden="1" thickBot="1">
      <c r="A61" s="266"/>
      <c r="B61" s="224" t="s">
        <v>89</v>
      </c>
      <c r="C61" s="225"/>
      <c r="D61" s="225"/>
      <c r="E61" s="225"/>
      <c r="F61" s="225"/>
      <c r="G61" s="226"/>
      <c r="H61" s="227" t="s">
        <v>91</v>
      </c>
      <c r="I61" s="225"/>
      <c r="J61" s="225"/>
      <c r="K61" s="225"/>
      <c r="L61" s="225"/>
      <c r="M61" s="225"/>
      <c r="N61" s="225"/>
      <c r="O61" s="225"/>
      <c r="P61" s="225"/>
      <c r="Q61" s="225"/>
      <c r="R61" s="226"/>
      <c r="S61" s="94" t="e">
        <f>S55/S54*100</f>
        <v>#DIV/0!</v>
      </c>
      <c r="T61" s="11" t="s">
        <v>29</v>
      </c>
    </row>
    <row r="62" spans="1:20" ht="19.5" customHeight="1" hidden="1">
      <c r="A62" s="266"/>
      <c r="B62" s="228" t="s">
        <v>174</v>
      </c>
      <c r="C62" s="231" t="s">
        <v>94</v>
      </c>
      <c r="D62" s="232"/>
      <c r="E62" s="232"/>
      <c r="F62" s="232"/>
      <c r="G62" s="232"/>
      <c r="H62" s="232"/>
      <c r="I62" s="232"/>
      <c r="J62" s="232"/>
      <c r="K62" s="232"/>
      <c r="L62" s="233"/>
      <c r="M62" s="12" t="s">
        <v>96</v>
      </c>
      <c r="N62" s="12" t="s">
        <v>96</v>
      </c>
      <c r="O62" s="12" t="s">
        <v>96</v>
      </c>
      <c r="P62" s="12" t="s">
        <v>96</v>
      </c>
      <c r="Q62" s="12" t="s">
        <v>96</v>
      </c>
      <c r="R62" s="12" t="s">
        <v>96</v>
      </c>
      <c r="S62" s="76"/>
      <c r="T62" s="11"/>
    </row>
    <row r="63" spans="1:20" ht="27.75" customHeight="1" hidden="1">
      <c r="A63" s="266"/>
      <c r="B63" s="229"/>
      <c r="C63" s="234" t="s">
        <v>228</v>
      </c>
      <c r="D63" s="235"/>
      <c r="E63" s="235"/>
      <c r="F63" s="235"/>
      <c r="G63" s="235"/>
      <c r="H63" s="235"/>
      <c r="I63" s="235"/>
      <c r="J63" s="235"/>
      <c r="K63" s="235"/>
      <c r="L63" s="236"/>
      <c r="M63" s="96"/>
      <c r="N63" s="96"/>
      <c r="O63" s="96"/>
      <c r="P63" s="96"/>
      <c r="Q63" s="96"/>
      <c r="R63" s="96"/>
      <c r="S63" s="13">
        <f>SUM(M63:R63)</f>
        <v>0</v>
      </c>
      <c r="T63" s="10" t="s">
        <v>198</v>
      </c>
    </row>
    <row r="64" spans="1:20" ht="27.75" customHeight="1" hidden="1">
      <c r="A64" s="266"/>
      <c r="B64" s="229"/>
      <c r="C64" s="243" t="s">
        <v>229</v>
      </c>
      <c r="D64" s="244"/>
      <c r="E64" s="244"/>
      <c r="F64" s="244"/>
      <c r="G64" s="244"/>
      <c r="H64" s="244"/>
      <c r="I64" s="244"/>
      <c r="J64" s="244"/>
      <c r="K64" s="244"/>
      <c r="L64" s="245"/>
      <c r="M64" s="96"/>
      <c r="N64" s="96"/>
      <c r="O64" s="96"/>
      <c r="P64" s="96"/>
      <c r="Q64" s="96"/>
      <c r="R64" s="96"/>
      <c r="S64" s="13">
        <f>SUM(M64:R64)</f>
        <v>0</v>
      </c>
      <c r="T64" s="10" t="s">
        <v>199</v>
      </c>
    </row>
    <row r="65" spans="1:20" ht="19.5" customHeight="1" hidden="1" thickBot="1">
      <c r="A65" s="267"/>
      <c r="B65" s="230"/>
      <c r="C65" s="237" t="s">
        <v>95</v>
      </c>
      <c r="D65" s="238"/>
      <c r="E65" s="238"/>
      <c r="F65" s="238"/>
      <c r="G65" s="238"/>
      <c r="H65" s="238"/>
      <c r="I65" s="238"/>
      <c r="J65" s="238"/>
      <c r="K65" s="238"/>
      <c r="L65" s="239"/>
      <c r="M65" s="240" t="s">
        <v>202</v>
      </c>
      <c r="N65" s="241"/>
      <c r="O65" s="241"/>
      <c r="P65" s="241"/>
      <c r="Q65" s="241"/>
      <c r="R65" s="242"/>
      <c r="S65" s="73" t="e">
        <f>S64/S63*100</f>
        <v>#DIV/0!</v>
      </c>
      <c r="T65" s="11" t="s">
        <v>29</v>
      </c>
    </row>
    <row r="66" spans="1:20" ht="19.5" customHeight="1" hidden="1">
      <c r="A66" s="265" t="s">
        <v>148</v>
      </c>
      <c r="B66" s="268" t="s">
        <v>173</v>
      </c>
      <c r="C66" s="232"/>
      <c r="D66" s="232"/>
      <c r="E66" s="232"/>
      <c r="F66" s="232"/>
      <c r="G66" s="232"/>
      <c r="H66" s="232"/>
      <c r="I66" s="232"/>
      <c r="J66" s="232"/>
      <c r="K66" s="232"/>
      <c r="L66" s="233"/>
      <c r="M66" s="119"/>
      <c r="N66" s="119"/>
      <c r="O66" s="119"/>
      <c r="P66" s="119"/>
      <c r="Q66" s="119"/>
      <c r="R66" s="119"/>
      <c r="S66" s="120">
        <f>SUM(M66:R66)</f>
        <v>0</v>
      </c>
      <c r="T66" s="77" t="s">
        <v>32</v>
      </c>
    </row>
    <row r="67" spans="1:20" ht="19.5" customHeight="1" hidden="1">
      <c r="A67" s="266"/>
      <c r="B67" s="259" t="s">
        <v>24</v>
      </c>
      <c r="C67" s="192"/>
      <c r="D67" s="192"/>
      <c r="E67" s="192"/>
      <c r="F67" s="192"/>
      <c r="G67" s="192"/>
      <c r="H67" s="192"/>
      <c r="I67" s="192"/>
      <c r="J67" s="192"/>
      <c r="K67" s="192"/>
      <c r="L67" s="260"/>
      <c r="M67" s="96"/>
      <c r="N67" s="96"/>
      <c r="O67" s="96"/>
      <c r="P67" s="96"/>
      <c r="Q67" s="96"/>
      <c r="R67" s="96"/>
      <c r="S67" s="13">
        <f>SUM(M67:R67)</f>
        <v>0</v>
      </c>
      <c r="T67" s="10" t="s">
        <v>33</v>
      </c>
    </row>
    <row r="68" spans="1:19" ht="13.5" hidden="1">
      <c r="A68" s="266"/>
      <c r="B68" s="246" t="s">
        <v>42</v>
      </c>
      <c r="C68" s="247"/>
      <c r="D68" s="247"/>
      <c r="E68" s="247"/>
      <c r="F68" s="247"/>
      <c r="G68" s="248"/>
      <c r="H68" s="264" t="s">
        <v>0</v>
      </c>
      <c r="I68" s="192"/>
      <c r="J68" s="192"/>
      <c r="K68" s="260"/>
      <c r="L68" s="222"/>
      <c r="M68" s="223"/>
      <c r="N68" s="223"/>
      <c r="O68" s="223"/>
      <c r="P68" s="223"/>
      <c r="Q68" s="223"/>
      <c r="R68" s="223"/>
      <c r="S68" s="252"/>
    </row>
    <row r="69" spans="1:19" ht="13.5" hidden="1">
      <c r="A69" s="266"/>
      <c r="B69" s="261"/>
      <c r="C69" s="262"/>
      <c r="D69" s="262"/>
      <c r="E69" s="262"/>
      <c r="F69" s="262"/>
      <c r="G69" s="263"/>
      <c r="H69" s="264" t="s">
        <v>1</v>
      </c>
      <c r="I69" s="192"/>
      <c r="J69" s="192"/>
      <c r="K69" s="260"/>
      <c r="L69" s="222"/>
      <c r="M69" s="223"/>
      <c r="N69" s="223"/>
      <c r="O69" s="223"/>
      <c r="P69" s="223"/>
      <c r="Q69" s="223"/>
      <c r="R69" s="223"/>
      <c r="S69" s="252"/>
    </row>
    <row r="70" spans="1:19" ht="13.5" hidden="1">
      <c r="A70" s="266"/>
      <c r="B70" s="249"/>
      <c r="C70" s="207"/>
      <c r="D70" s="207"/>
      <c r="E70" s="207"/>
      <c r="F70" s="207"/>
      <c r="G70" s="250"/>
      <c r="H70" s="264" t="s">
        <v>43</v>
      </c>
      <c r="I70" s="192"/>
      <c r="J70" s="192"/>
      <c r="K70" s="260"/>
      <c r="L70" s="222"/>
      <c r="M70" s="223"/>
      <c r="N70" s="223"/>
      <c r="O70" s="223"/>
      <c r="P70" s="223"/>
      <c r="Q70" s="223"/>
      <c r="R70" s="223"/>
      <c r="S70" s="252"/>
    </row>
    <row r="71" spans="1:19" ht="13.5" hidden="1">
      <c r="A71" s="266"/>
      <c r="B71" s="246" t="s">
        <v>2</v>
      </c>
      <c r="C71" s="247"/>
      <c r="D71" s="247"/>
      <c r="E71" s="248"/>
      <c r="F71" s="222"/>
      <c r="G71" s="223"/>
      <c r="H71" s="223"/>
      <c r="I71" s="223"/>
      <c r="J71" s="223"/>
      <c r="K71" s="251"/>
      <c r="L71" s="222"/>
      <c r="M71" s="223"/>
      <c r="N71" s="223"/>
      <c r="O71" s="251"/>
      <c r="P71" s="222"/>
      <c r="Q71" s="223"/>
      <c r="R71" s="223"/>
      <c r="S71" s="252"/>
    </row>
    <row r="72" spans="1:19" ht="13.5" hidden="1">
      <c r="A72" s="266"/>
      <c r="B72" s="249"/>
      <c r="C72" s="207"/>
      <c r="D72" s="207"/>
      <c r="E72" s="250"/>
      <c r="F72" s="222"/>
      <c r="G72" s="223"/>
      <c r="H72" s="223"/>
      <c r="I72" s="223"/>
      <c r="J72" s="223"/>
      <c r="K72" s="251"/>
      <c r="L72" s="222"/>
      <c r="M72" s="223"/>
      <c r="N72" s="223"/>
      <c r="O72" s="251"/>
      <c r="P72" s="222"/>
      <c r="Q72" s="223"/>
      <c r="R72" s="223"/>
      <c r="S72" s="252"/>
    </row>
    <row r="73" spans="1:20" ht="19.5" customHeight="1" hidden="1" thickBot="1">
      <c r="A73" s="266"/>
      <c r="B73" s="224" t="s">
        <v>89</v>
      </c>
      <c r="C73" s="225"/>
      <c r="D73" s="225"/>
      <c r="E73" s="225"/>
      <c r="F73" s="225"/>
      <c r="G73" s="226"/>
      <c r="H73" s="227" t="s">
        <v>91</v>
      </c>
      <c r="I73" s="225"/>
      <c r="J73" s="225"/>
      <c r="K73" s="225"/>
      <c r="L73" s="225"/>
      <c r="M73" s="225"/>
      <c r="N73" s="225"/>
      <c r="O73" s="225"/>
      <c r="P73" s="225"/>
      <c r="Q73" s="225"/>
      <c r="R73" s="226"/>
      <c r="S73" s="94" t="e">
        <f>S67/S66*100</f>
        <v>#DIV/0!</v>
      </c>
      <c r="T73" s="11" t="s">
        <v>29</v>
      </c>
    </row>
    <row r="74" spans="1:20" ht="19.5" customHeight="1" hidden="1">
      <c r="A74" s="266"/>
      <c r="B74" s="228" t="s">
        <v>174</v>
      </c>
      <c r="C74" s="231" t="s">
        <v>94</v>
      </c>
      <c r="D74" s="232"/>
      <c r="E74" s="232"/>
      <c r="F74" s="232"/>
      <c r="G74" s="232"/>
      <c r="H74" s="232"/>
      <c r="I74" s="232"/>
      <c r="J74" s="232"/>
      <c r="K74" s="232"/>
      <c r="L74" s="233"/>
      <c r="M74" s="12" t="s">
        <v>96</v>
      </c>
      <c r="N74" s="12" t="s">
        <v>96</v>
      </c>
      <c r="O74" s="12" t="s">
        <v>96</v>
      </c>
      <c r="P74" s="12" t="s">
        <v>96</v>
      </c>
      <c r="Q74" s="12" t="s">
        <v>96</v>
      </c>
      <c r="R74" s="12" t="s">
        <v>96</v>
      </c>
      <c r="S74" s="76"/>
      <c r="T74" s="11"/>
    </row>
    <row r="75" spans="1:20" ht="27.75" customHeight="1" hidden="1">
      <c r="A75" s="266"/>
      <c r="B75" s="229"/>
      <c r="C75" s="234" t="s">
        <v>228</v>
      </c>
      <c r="D75" s="235"/>
      <c r="E75" s="235"/>
      <c r="F75" s="235"/>
      <c r="G75" s="235"/>
      <c r="H75" s="235"/>
      <c r="I75" s="235"/>
      <c r="J75" s="235"/>
      <c r="K75" s="235"/>
      <c r="L75" s="236"/>
      <c r="M75" s="96"/>
      <c r="N75" s="96"/>
      <c r="O75" s="96"/>
      <c r="P75" s="96"/>
      <c r="Q75" s="96"/>
      <c r="R75" s="96"/>
      <c r="S75" s="13">
        <f>SUM(M75:R75)</f>
        <v>0</v>
      </c>
      <c r="T75" s="10" t="s">
        <v>198</v>
      </c>
    </row>
    <row r="76" spans="1:20" ht="27.75" customHeight="1" hidden="1">
      <c r="A76" s="266"/>
      <c r="B76" s="229"/>
      <c r="C76" s="243" t="s">
        <v>229</v>
      </c>
      <c r="D76" s="244"/>
      <c r="E76" s="244"/>
      <c r="F76" s="244"/>
      <c r="G76" s="244"/>
      <c r="H76" s="244"/>
      <c r="I76" s="244"/>
      <c r="J76" s="244"/>
      <c r="K76" s="244"/>
      <c r="L76" s="245"/>
      <c r="M76" s="96"/>
      <c r="N76" s="96"/>
      <c r="O76" s="96"/>
      <c r="P76" s="96"/>
      <c r="Q76" s="96"/>
      <c r="R76" s="96"/>
      <c r="S76" s="13">
        <f>SUM(M76:R76)</f>
        <v>0</v>
      </c>
      <c r="T76" s="10" t="s">
        <v>199</v>
      </c>
    </row>
    <row r="77" spans="1:20" ht="19.5" customHeight="1" hidden="1" thickBot="1">
      <c r="A77" s="267"/>
      <c r="B77" s="230"/>
      <c r="C77" s="237" t="s">
        <v>95</v>
      </c>
      <c r="D77" s="238"/>
      <c r="E77" s="238"/>
      <c r="F77" s="238"/>
      <c r="G77" s="238"/>
      <c r="H77" s="238"/>
      <c r="I77" s="238"/>
      <c r="J77" s="238"/>
      <c r="K77" s="238"/>
      <c r="L77" s="239"/>
      <c r="M77" s="240" t="s">
        <v>202</v>
      </c>
      <c r="N77" s="241"/>
      <c r="O77" s="241"/>
      <c r="P77" s="241"/>
      <c r="Q77" s="241"/>
      <c r="R77" s="242"/>
      <c r="S77" s="73" t="e">
        <f>S76/S75*100</f>
        <v>#DIV/0!</v>
      </c>
      <c r="T77" s="11" t="s">
        <v>29</v>
      </c>
    </row>
    <row r="78" spans="1:20" ht="19.5" customHeight="1" hidden="1">
      <c r="A78" s="265" t="s">
        <v>149</v>
      </c>
      <c r="B78" s="268" t="s">
        <v>172</v>
      </c>
      <c r="C78" s="232"/>
      <c r="D78" s="232"/>
      <c r="E78" s="232"/>
      <c r="F78" s="232"/>
      <c r="G78" s="232"/>
      <c r="H78" s="232"/>
      <c r="I78" s="232"/>
      <c r="J78" s="232"/>
      <c r="K78" s="232"/>
      <c r="L78" s="233"/>
      <c r="M78" s="119"/>
      <c r="N78" s="119"/>
      <c r="O78" s="119"/>
      <c r="P78" s="119"/>
      <c r="Q78" s="119"/>
      <c r="R78" s="119"/>
      <c r="S78" s="120">
        <f>SUM(M78:R78)</f>
        <v>0</v>
      </c>
      <c r="T78" s="77" t="s">
        <v>32</v>
      </c>
    </row>
    <row r="79" spans="1:20" ht="19.5" customHeight="1" hidden="1">
      <c r="A79" s="266"/>
      <c r="B79" s="259" t="s">
        <v>24</v>
      </c>
      <c r="C79" s="192"/>
      <c r="D79" s="192"/>
      <c r="E79" s="192"/>
      <c r="F79" s="192"/>
      <c r="G79" s="192"/>
      <c r="H79" s="192"/>
      <c r="I79" s="192"/>
      <c r="J79" s="192"/>
      <c r="K79" s="192"/>
      <c r="L79" s="260"/>
      <c r="M79" s="96"/>
      <c r="N79" s="96"/>
      <c r="O79" s="96"/>
      <c r="P79" s="96"/>
      <c r="Q79" s="96"/>
      <c r="R79" s="96"/>
      <c r="S79" s="13">
        <f>SUM(M79:R79)</f>
        <v>0</v>
      </c>
      <c r="T79" s="10" t="s">
        <v>33</v>
      </c>
    </row>
    <row r="80" spans="1:19" ht="13.5" hidden="1">
      <c r="A80" s="266"/>
      <c r="B80" s="246" t="s">
        <v>42</v>
      </c>
      <c r="C80" s="247"/>
      <c r="D80" s="247"/>
      <c r="E80" s="247"/>
      <c r="F80" s="247"/>
      <c r="G80" s="248"/>
      <c r="H80" s="264" t="s">
        <v>0</v>
      </c>
      <c r="I80" s="192"/>
      <c r="J80" s="192"/>
      <c r="K80" s="260"/>
      <c r="L80" s="222"/>
      <c r="M80" s="223"/>
      <c r="N80" s="223"/>
      <c r="O80" s="223"/>
      <c r="P80" s="223"/>
      <c r="Q80" s="223"/>
      <c r="R80" s="223"/>
      <c r="S80" s="252"/>
    </row>
    <row r="81" spans="1:19" ht="13.5" hidden="1">
      <c r="A81" s="266"/>
      <c r="B81" s="261"/>
      <c r="C81" s="262"/>
      <c r="D81" s="262"/>
      <c r="E81" s="262"/>
      <c r="F81" s="262"/>
      <c r="G81" s="263"/>
      <c r="H81" s="264" t="s">
        <v>1</v>
      </c>
      <c r="I81" s="192"/>
      <c r="J81" s="192"/>
      <c r="K81" s="260"/>
      <c r="L81" s="222"/>
      <c r="M81" s="223"/>
      <c r="N81" s="223"/>
      <c r="O81" s="223"/>
      <c r="P81" s="223"/>
      <c r="Q81" s="223"/>
      <c r="R81" s="223"/>
      <c r="S81" s="252"/>
    </row>
    <row r="82" spans="1:19" ht="13.5" hidden="1">
      <c r="A82" s="266"/>
      <c r="B82" s="249"/>
      <c r="C82" s="207"/>
      <c r="D82" s="207"/>
      <c r="E82" s="207"/>
      <c r="F82" s="207"/>
      <c r="G82" s="250"/>
      <c r="H82" s="264" t="s">
        <v>43</v>
      </c>
      <c r="I82" s="192"/>
      <c r="J82" s="192"/>
      <c r="K82" s="260"/>
      <c r="L82" s="222"/>
      <c r="M82" s="223"/>
      <c r="N82" s="223"/>
      <c r="O82" s="223"/>
      <c r="P82" s="223"/>
      <c r="Q82" s="223"/>
      <c r="R82" s="223"/>
      <c r="S82" s="252"/>
    </row>
    <row r="83" spans="1:19" ht="13.5" hidden="1">
      <c r="A83" s="266"/>
      <c r="B83" s="246" t="s">
        <v>2</v>
      </c>
      <c r="C83" s="247"/>
      <c r="D83" s="247"/>
      <c r="E83" s="248"/>
      <c r="F83" s="222"/>
      <c r="G83" s="223"/>
      <c r="H83" s="223"/>
      <c r="I83" s="223"/>
      <c r="J83" s="223"/>
      <c r="K83" s="251"/>
      <c r="L83" s="222"/>
      <c r="M83" s="223"/>
      <c r="N83" s="223"/>
      <c r="O83" s="251"/>
      <c r="P83" s="222"/>
      <c r="Q83" s="223"/>
      <c r="R83" s="223"/>
      <c r="S83" s="252"/>
    </row>
    <row r="84" spans="1:19" ht="13.5" hidden="1">
      <c r="A84" s="266"/>
      <c r="B84" s="249"/>
      <c r="C84" s="207"/>
      <c r="D84" s="207"/>
      <c r="E84" s="250"/>
      <c r="F84" s="222"/>
      <c r="G84" s="223"/>
      <c r="H84" s="223"/>
      <c r="I84" s="223"/>
      <c r="J84" s="223"/>
      <c r="K84" s="251"/>
      <c r="L84" s="222"/>
      <c r="M84" s="223"/>
      <c r="N84" s="223"/>
      <c r="O84" s="251"/>
      <c r="P84" s="222"/>
      <c r="Q84" s="223"/>
      <c r="R84" s="223"/>
      <c r="S84" s="252"/>
    </row>
    <row r="85" spans="1:20" ht="19.5" customHeight="1" hidden="1" thickBot="1">
      <c r="A85" s="266"/>
      <c r="B85" s="224" t="s">
        <v>89</v>
      </c>
      <c r="C85" s="225"/>
      <c r="D85" s="225"/>
      <c r="E85" s="225"/>
      <c r="F85" s="225"/>
      <c r="G85" s="226"/>
      <c r="H85" s="227" t="s">
        <v>91</v>
      </c>
      <c r="I85" s="225"/>
      <c r="J85" s="225"/>
      <c r="K85" s="225"/>
      <c r="L85" s="225"/>
      <c r="M85" s="225"/>
      <c r="N85" s="225"/>
      <c r="O85" s="225"/>
      <c r="P85" s="225"/>
      <c r="Q85" s="225"/>
      <c r="R85" s="226"/>
      <c r="S85" s="94" t="e">
        <f>S79/S78*100</f>
        <v>#DIV/0!</v>
      </c>
      <c r="T85" s="11" t="s">
        <v>29</v>
      </c>
    </row>
    <row r="86" spans="1:20" ht="19.5" customHeight="1" hidden="1">
      <c r="A86" s="266"/>
      <c r="B86" s="228" t="s">
        <v>174</v>
      </c>
      <c r="C86" s="231" t="s">
        <v>94</v>
      </c>
      <c r="D86" s="232"/>
      <c r="E86" s="232"/>
      <c r="F86" s="232"/>
      <c r="G86" s="232"/>
      <c r="H86" s="232"/>
      <c r="I86" s="232"/>
      <c r="J86" s="232"/>
      <c r="K86" s="232"/>
      <c r="L86" s="233"/>
      <c r="M86" s="12" t="s">
        <v>96</v>
      </c>
      <c r="N86" s="12" t="s">
        <v>96</v>
      </c>
      <c r="O86" s="12" t="s">
        <v>96</v>
      </c>
      <c r="P86" s="12" t="s">
        <v>96</v>
      </c>
      <c r="Q86" s="12" t="s">
        <v>96</v>
      </c>
      <c r="R86" s="12" t="s">
        <v>96</v>
      </c>
      <c r="S86" s="76"/>
      <c r="T86" s="11"/>
    </row>
    <row r="87" spans="1:20" ht="27.75" customHeight="1" hidden="1">
      <c r="A87" s="266"/>
      <c r="B87" s="229"/>
      <c r="C87" s="234" t="s">
        <v>228</v>
      </c>
      <c r="D87" s="235"/>
      <c r="E87" s="235"/>
      <c r="F87" s="235"/>
      <c r="G87" s="235"/>
      <c r="H87" s="235"/>
      <c r="I87" s="235"/>
      <c r="J87" s="235"/>
      <c r="K87" s="235"/>
      <c r="L87" s="236"/>
      <c r="M87" s="96"/>
      <c r="N87" s="96"/>
      <c r="O87" s="96"/>
      <c r="P87" s="96"/>
      <c r="Q87" s="96"/>
      <c r="R87" s="96"/>
      <c r="S87" s="13">
        <f>SUM(M87:R87)</f>
        <v>0</v>
      </c>
      <c r="T87" s="10" t="s">
        <v>198</v>
      </c>
    </row>
    <row r="88" spans="1:20" ht="27.75" customHeight="1" hidden="1">
      <c r="A88" s="266"/>
      <c r="B88" s="229"/>
      <c r="C88" s="243" t="s">
        <v>229</v>
      </c>
      <c r="D88" s="244"/>
      <c r="E88" s="244"/>
      <c r="F88" s="244"/>
      <c r="G88" s="244"/>
      <c r="H88" s="244"/>
      <c r="I88" s="244"/>
      <c r="J88" s="244"/>
      <c r="K88" s="244"/>
      <c r="L88" s="245"/>
      <c r="M88" s="96"/>
      <c r="N88" s="96"/>
      <c r="O88" s="96"/>
      <c r="P88" s="96"/>
      <c r="Q88" s="96"/>
      <c r="R88" s="96"/>
      <c r="S88" s="13">
        <f>SUM(M88:R88)</f>
        <v>0</v>
      </c>
      <c r="T88" s="10" t="s">
        <v>199</v>
      </c>
    </row>
    <row r="89" spans="1:20" ht="19.5" customHeight="1" hidden="1" thickBot="1">
      <c r="A89" s="267"/>
      <c r="B89" s="230"/>
      <c r="C89" s="237" t="s">
        <v>95</v>
      </c>
      <c r="D89" s="238"/>
      <c r="E89" s="238"/>
      <c r="F89" s="238"/>
      <c r="G89" s="238"/>
      <c r="H89" s="238"/>
      <c r="I89" s="238"/>
      <c r="J89" s="238"/>
      <c r="K89" s="238"/>
      <c r="L89" s="239"/>
      <c r="M89" s="240" t="s">
        <v>202</v>
      </c>
      <c r="N89" s="241"/>
      <c r="O89" s="241"/>
      <c r="P89" s="241"/>
      <c r="Q89" s="241"/>
      <c r="R89" s="242"/>
      <c r="S89" s="73" t="e">
        <f>S88/S87*100</f>
        <v>#DIV/0!</v>
      </c>
      <c r="T89" s="11" t="s">
        <v>29</v>
      </c>
    </row>
    <row r="90" spans="1:20" ht="19.5" customHeight="1" hidden="1">
      <c r="A90" s="265" t="s">
        <v>150</v>
      </c>
      <c r="B90" s="268" t="s">
        <v>171</v>
      </c>
      <c r="C90" s="232"/>
      <c r="D90" s="232"/>
      <c r="E90" s="232"/>
      <c r="F90" s="232"/>
      <c r="G90" s="232"/>
      <c r="H90" s="232"/>
      <c r="I90" s="232"/>
      <c r="J90" s="232"/>
      <c r="K90" s="232"/>
      <c r="L90" s="233"/>
      <c r="M90" s="97"/>
      <c r="N90" s="97"/>
      <c r="O90" s="97"/>
      <c r="P90" s="97"/>
      <c r="Q90" s="97"/>
      <c r="R90" s="97"/>
      <c r="S90" s="78">
        <f>SUM(M90:R90)</f>
        <v>0</v>
      </c>
      <c r="T90" s="77" t="s">
        <v>32</v>
      </c>
    </row>
    <row r="91" spans="1:20" ht="19.5" customHeight="1" hidden="1">
      <c r="A91" s="266"/>
      <c r="B91" s="259" t="s">
        <v>24</v>
      </c>
      <c r="C91" s="192"/>
      <c r="D91" s="192"/>
      <c r="E91" s="192"/>
      <c r="F91" s="192"/>
      <c r="G91" s="192"/>
      <c r="H91" s="192"/>
      <c r="I91" s="192"/>
      <c r="J91" s="192"/>
      <c r="K91" s="192"/>
      <c r="L91" s="260"/>
      <c r="M91" s="96"/>
      <c r="N91" s="96"/>
      <c r="O91" s="96"/>
      <c r="P91" s="96"/>
      <c r="Q91" s="96"/>
      <c r="R91" s="96"/>
      <c r="S91" s="13">
        <f>SUM(M91:R91)</f>
        <v>0</v>
      </c>
      <c r="T91" s="10" t="s">
        <v>33</v>
      </c>
    </row>
    <row r="92" spans="1:19" ht="13.5" hidden="1">
      <c r="A92" s="266"/>
      <c r="B92" s="246" t="s">
        <v>42</v>
      </c>
      <c r="C92" s="247"/>
      <c r="D92" s="247"/>
      <c r="E92" s="247"/>
      <c r="F92" s="247"/>
      <c r="G92" s="248"/>
      <c r="H92" s="264" t="s">
        <v>0</v>
      </c>
      <c r="I92" s="192"/>
      <c r="J92" s="192"/>
      <c r="K92" s="260"/>
      <c r="L92" s="222"/>
      <c r="M92" s="223"/>
      <c r="N92" s="223"/>
      <c r="O92" s="223"/>
      <c r="P92" s="223"/>
      <c r="Q92" s="223"/>
      <c r="R92" s="223"/>
      <c r="S92" s="252"/>
    </row>
    <row r="93" spans="1:19" ht="13.5" hidden="1">
      <c r="A93" s="266"/>
      <c r="B93" s="261"/>
      <c r="C93" s="262"/>
      <c r="D93" s="262"/>
      <c r="E93" s="262"/>
      <c r="F93" s="262"/>
      <c r="G93" s="263"/>
      <c r="H93" s="264" t="s">
        <v>1</v>
      </c>
      <c r="I93" s="192"/>
      <c r="J93" s="192"/>
      <c r="K93" s="260"/>
      <c r="L93" s="222"/>
      <c r="M93" s="223"/>
      <c r="N93" s="223"/>
      <c r="O93" s="223"/>
      <c r="P93" s="223"/>
      <c r="Q93" s="223"/>
      <c r="R93" s="223"/>
      <c r="S93" s="252"/>
    </row>
    <row r="94" spans="1:19" ht="13.5" hidden="1">
      <c r="A94" s="266"/>
      <c r="B94" s="249"/>
      <c r="C94" s="207"/>
      <c r="D94" s="207"/>
      <c r="E94" s="207"/>
      <c r="F94" s="207"/>
      <c r="G94" s="250"/>
      <c r="H94" s="264" t="s">
        <v>43</v>
      </c>
      <c r="I94" s="192"/>
      <c r="J94" s="192"/>
      <c r="K94" s="260"/>
      <c r="L94" s="222"/>
      <c r="M94" s="223"/>
      <c r="N94" s="223"/>
      <c r="O94" s="223"/>
      <c r="P94" s="223"/>
      <c r="Q94" s="223"/>
      <c r="R94" s="223"/>
      <c r="S94" s="252"/>
    </row>
    <row r="95" spans="1:19" ht="13.5" hidden="1">
      <c r="A95" s="266"/>
      <c r="B95" s="246" t="s">
        <v>2</v>
      </c>
      <c r="C95" s="247"/>
      <c r="D95" s="247"/>
      <c r="E95" s="248"/>
      <c r="F95" s="222"/>
      <c r="G95" s="223"/>
      <c r="H95" s="223"/>
      <c r="I95" s="223"/>
      <c r="J95" s="223"/>
      <c r="K95" s="251"/>
      <c r="L95" s="222"/>
      <c r="M95" s="223"/>
      <c r="N95" s="223"/>
      <c r="O95" s="251"/>
      <c r="P95" s="222"/>
      <c r="Q95" s="223"/>
      <c r="R95" s="223"/>
      <c r="S95" s="252"/>
    </row>
    <row r="96" spans="1:19" ht="13.5" hidden="1">
      <c r="A96" s="266"/>
      <c r="B96" s="249"/>
      <c r="C96" s="207"/>
      <c r="D96" s="207"/>
      <c r="E96" s="250"/>
      <c r="F96" s="222"/>
      <c r="G96" s="223"/>
      <c r="H96" s="223"/>
      <c r="I96" s="223"/>
      <c r="J96" s="223"/>
      <c r="K96" s="251"/>
      <c r="L96" s="222"/>
      <c r="M96" s="223"/>
      <c r="N96" s="223"/>
      <c r="O96" s="251"/>
      <c r="P96" s="222"/>
      <c r="Q96" s="223"/>
      <c r="R96" s="223"/>
      <c r="S96" s="252"/>
    </row>
    <row r="97" spans="1:20" ht="19.5" customHeight="1" hidden="1" thickBot="1">
      <c r="A97" s="266"/>
      <c r="B97" s="224" t="s">
        <v>89</v>
      </c>
      <c r="C97" s="225"/>
      <c r="D97" s="225"/>
      <c r="E97" s="225"/>
      <c r="F97" s="225"/>
      <c r="G97" s="226"/>
      <c r="H97" s="227" t="s">
        <v>91</v>
      </c>
      <c r="I97" s="225"/>
      <c r="J97" s="225"/>
      <c r="K97" s="225"/>
      <c r="L97" s="225"/>
      <c r="M97" s="225"/>
      <c r="N97" s="225"/>
      <c r="O97" s="225"/>
      <c r="P97" s="225"/>
      <c r="Q97" s="225"/>
      <c r="R97" s="226"/>
      <c r="S97" s="94" t="e">
        <f>S91/S90*100</f>
        <v>#DIV/0!</v>
      </c>
      <c r="T97" s="11" t="s">
        <v>29</v>
      </c>
    </row>
    <row r="98" spans="1:20" ht="19.5" customHeight="1" hidden="1">
      <c r="A98" s="266"/>
      <c r="B98" s="228" t="s">
        <v>174</v>
      </c>
      <c r="C98" s="231" t="s">
        <v>94</v>
      </c>
      <c r="D98" s="232"/>
      <c r="E98" s="232"/>
      <c r="F98" s="232"/>
      <c r="G98" s="232"/>
      <c r="H98" s="232"/>
      <c r="I98" s="232"/>
      <c r="J98" s="232"/>
      <c r="K98" s="232"/>
      <c r="L98" s="233"/>
      <c r="M98" s="12" t="s">
        <v>96</v>
      </c>
      <c r="N98" s="12" t="s">
        <v>96</v>
      </c>
      <c r="O98" s="12" t="s">
        <v>96</v>
      </c>
      <c r="P98" s="12" t="s">
        <v>96</v>
      </c>
      <c r="Q98" s="12" t="s">
        <v>96</v>
      </c>
      <c r="R98" s="12" t="s">
        <v>96</v>
      </c>
      <c r="S98" s="76"/>
      <c r="T98" s="11"/>
    </row>
    <row r="99" spans="1:20" ht="27.75" customHeight="1" hidden="1">
      <c r="A99" s="266"/>
      <c r="B99" s="229"/>
      <c r="C99" s="234" t="s">
        <v>228</v>
      </c>
      <c r="D99" s="235"/>
      <c r="E99" s="235"/>
      <c r="F99" s="235"/>
      <c r="G99" s="235"/>
      <c r="H99" s="235"/>
      <c r="I99" s="235"/>
      <c r="J99" s="235"/>
      <c r="K99" s="235"/>
      <c r="L99" s="236"/>
      <c r="M99" s="96"/>
      <c r="N99" s="96"/>
      <c r="O99" s="96"/>
      <c r="P99" s="96"/>
      <c r="Q99" s="96"/>
      <c r="R99" s="96"/>
      <c r="S99" s="13">
        <f>SUM(M99:R99)</f>
        <v>0</v>
      </c>
      <c r="T99" s="10" t="s">
        <v>198</v>
      </c>
    </row>
    <row r="100" spans="1:20" ht="27.75" customHeight="1" hidden="1">
      <c r="A100" s="266"/>
      <c r="B100" s="229"/>
      <c r="C100" s="243" t="s">
        <v>229</v>
      </c>
      <c r="D100" s="244"/>
      <c r="E100" s="244"/>
      <c r="F100" s="244"/>
      <c r="G100" s="244"/>
      <c r="H100" s="244"/>
      <c r="I100" s="244"/>
      <c r="J100" s="244"/>
      <c r="K100" s="244"/>
      <c r="L100" s="245"/>
      <c r="M100" s="96"/>
      <c r="N100" s="96"/>
      <c r="O100" s="96"/>
      <c r="P100" s="96"/>
      <c r="Q100" s="96"/>
      <c r="R100" s="96"/>
      <c r="S100" s="13">
        <f>SUM(M100:R100)</f>
        <v>0</v>
      </c>
      <c r="T100" s="10" t="s">
        <v>199</v>
      </c>
    </row>
    <row r="101" spans="1:20" ht="19.5" customHeight="1" hidden="1" thickBot="1">
      <c r="A101" s="267"/>
      <c r="B101" s="230"/>
      <c r="C101" s="237" t="s">
        <v>95</v>
      </c>
      <c r="D101" s="238"/>
      <c r="E101" s="238"/>
      <c r="F101" s="238"/>
      <c r="G101" s="238"/>
      <c r="H101" s="238"/>
      <c r="I101" s="238"/>
      <c r="J101" s="238"/>
      <c r="K101" s="238"/>
      <c r="L101" s="239"/>
      <c r="M101" s="240" t="s">
        <v>202</v>
      </c>
      <c r="N101" s="241"/>
      <c r="O101" s="241"/>
      <c r="P101" s="241"/>
      <c r="Q101" s="241"/>
      <c r="R101" s="242"/>
      <c r="S101" s="73" t="e">
        <f>S100/S99*100</f>
        <v>#DIV/0!</v>
      </c>
      <c r="T101" s="11" t="s">
        <v>29</v>
      </c>
    </row>
    <row r="102" spans="1:20" ht="19.5" customHeight="1" hidden="1">
      <c r="A102" s="265" t="s">
        <v>151</v>
      </c>
      <c r="B102" s="268" t="s">
        <v>170</v>
      </c>
      <c r="C102" s="232"/>
      <c r="D102" s="232"/>
      <c r="E102" s="232"/>
      <c r="F102" s="232"/>
      <c r="G102" s="232"/>
      <c r="H102" s="232"/>
      <c r="I102" s="232"/>
      <c r="J102" s="232"/>
      <c r="K102" s="232"/>
      <c r="L102" s="233"/>
      <c r="M102" s="97"/>
      <c r="N102" s="97"/>
      <c r="O102" s="97"/>
      <c r="P102" s="97"/>
      <c r="Q102" s="97"/>
      <c r="R102" s="97"/>
      <c r="S102" s="78">
        <f>SUM(M102:R102)</f>
        <v>0</v>
      </c>
      <c r="T102" s="77" t="s">
        <v>32</v>
      </c>
    </row>
    <row r="103" spans="1:20" ht="19.5" customHeight="1" hidden="1">
      <c r="A103" s="266"/>
      <c r="B103" s="259" t="s">
        <v>24</v>
      </c>
      <c r="C103" s="192"/>
      <c r="D103" s="192"/>
      <c r="E103" s="192"/>
      <c r="F103" s="192"/>
      <c r="G103" s="192"/>
      <c r="H103" s="192"/>
      <c r="I103" s="192"/>
      <c r="J103" s="192"/>
      <c r="K103" s="192"/>
      <c r="L103" s="260"/>
      <c r="M103" s="96"/>
      <c r="N103" s="96"/>
      <c r="O103" s="96"/>
      <c r="P103" s="96"/>
      <c r="Q103" s="96"/>
      <c r="R103" s="96"/>
      <c r="S103" s="13">
        <f>SUM(M103:R103)</f>
        <v>0</v>
      </c>
      <c r="T103" s="10" t="s">
        <v>33</v>
      </c>
    </row>
    <row r="104" spans="1:19" ht="13.5" hidden="1">
      <c r="A104" s="266"/>
      <c r="B104" s="246" t="s">
        <v>42</v>
      </c>
      <c r="C104" s="247"/>
      <c r="D104" s="247"/>
      <c r="E104" s="247"/>
      <c r="F104" s="247"/>
      <c r="G104" s="248"/>
      <c r="H104" s="264" t="s">
        <v>0</v>
      </c>
      <c r="I104" s="192"/>
      <c r="J104" s="192"/>
      <c r="K104" s="260"/>
      <c r="L104" s="222"/>
      <c r="M104" s="223"/>
      <c r="N104" s="223"/>
      <c r="O104" s="223"/>
      <c r="P104" s="223"/>
      <c r="Q104" s="223"/>
      <c r="R104" s="223"/>
      <c r="S104" s="252"/>
    </row>
    <row r="105" spans="1:19" ht="13.5" hidden="1">
      <c r="A105" s="266"/>
      <c r="B105" s="261"/>
      <c r="C105" s="262"/>
      <c r="D105" s="262"/>
      <c r="E105" s="262"/>
      <c r="F105" s="262"/>
      <c r="G105" s="263"/>
      <c r="H105" s="264" t="s">
        <v>1</v>
      </c>
      <c r="I105" s="192"/>
      <c r="J105" s="192"/>
      <c r="K105" s="260"/>
      <c r="L105" s="222"/>
      <c r="M105" s="223"/>
      <c r="N105" s="223"/>
      <c r="O105" s="223"/>
      <c r="P105" s="223"/>
      <c r="Q105" s="223"/>
      <c r="R105" s="223"/>
      <c r="S105" s="252"/>
    </row>
    <row r="106" spans="1:19" ht="13.5" hidden="1">
      <c r="A106" s="266"/>
      <c r="B106" s="249"/>
      <c r="C106" s="207"/>
      <c r="D106" s="207"/>
      <c r="E106" s="207"/>
      <c r="F106" s="207"/>
      <c r="G106" s="250"/>
      <c r="H106" s="264" t="s">
        <v>43</v>
      </c>
      <c r="I106" s="192"/>
      <c r="J106" s="192"/>
      <c r="K106" s="260"/>
      <c r="L106" s="222"/>
      <c r="M106" s="223"/>
      <c r="N106" s="223"/>
      <c r="O106" s="223"/>
      <c r="P106" s="223"/>
      <c r="Q106" s="223"/>
      <c r="R106" s="223"/>
      <c r="S106" s="252"/>
    </row>
    <row r="107" spans="1:19" ht="13.5" hidden="1">
      <c r="A107" s="266"/>
      <c r="B107" s="246" t="s">
        <v>2</v>
      </c>
      <c r="C107" s="247"/>
      <c r="D107" s="247"/>
      <c r="E107" s="248"/>
      <c r="F107" s="222"/>
      <c r="G107" s="223"/>
      <c r="H107" s="223"/>
      <c r="I107" s="223"/>
      <c r="J107" s="223"/>
      <c r="K107" s="251"/>
      <c r="L107" s="222"/>
      <c r="M107" s="223"/>
      <c r="N107" s="223"/>
      <c r="O107" s="251"/>
      <c r="P107" s="222"/>
      <c r="Q107" s="223"/>
      <c r="R107" s="223"/>
      <c r="S107" s="252"/>
    </row>
    <row r="108" spans="1:19" ht="13.5" hidden="1">
      <c r="A108" s="266"/>
      <c r="B108" s="249"/>
      <c r="C108" s="207"/>
      <c r="D108" s="207"/>
      <c r="E108" s="250"/>
      <c r="F108" s="222"/>
      <c r="G108" s="223"/>
      <c r="H108" s="223"/>
      <c r="I108" s="223"/>
      <c r="J108" s="223"/>
      <c r="K108" s="251"/>
      <c r="L108" s="222"/>
      <c r="M108" s="223"/>
      <c r="N108" s="223"/>
      <c r="O108" s="251"/>
      <c r="P108" s="222"/>
      <c r="Q108" s="223"/>
      <c r="R108" s="223"/>
      <c r="S108" s="252"/>
    </row>
    <row r="109" spans="1:20" ht="19.5" customHeight="1" hidden="1" thickBot="1">
      <c r="A109" s="266"/>
      <c r="B109" s="224" t="s">
        <v>89</v>
      </c>
      <c r="C109" s="225"/>
      <c r="D109" s="225"/>
      <c r="E109" s="225"/>
      <c r="F109" s="225"/>
      <c r="G109" s="226"/>
      <c r="H109" s="227" t="s">
        <v>91</v>
      </c>
      <c r="I109" s="225"/>
      <c r="J109" s="225"/>
      <c r="K109" s="225"/>
      <c r="L109" s="225"/>
      <c r="M109" s="225"/>
      <c r="N109" s="225"/>
      <c r="O109" s="225"/>
      <c r="P109" s="225"/>
      <c r="Q109" s="225"/>
      <c r="R109" s="226"/>
      <c r="S109" s="94" t="e">
        <f>S103/S102*100</f>
        <v>#DIV/0!</v>
      </c>
      <c r="T109" s="11" t="s">
        <v>29</v>
      </c>
    </row>
    <row r="110" spans="1:20" ht="19.5" customHeight="1" hidden="1">
      <c r="A110" s="266"/>
      <c r="B110" s="228" t="s">
        <v>174</v>
      </c>
      <c r="C110" s="231" t="s">
        <v>94</v>
      </c>
      <c r="D110" s="232"/>
      <c r="E110" s="232"/>
      <c r="F110" s="232"/>
      <c r="G110" s="232"/>
      <c r="H110" s="232"/>
      <c r="I110" s="232"/>
      <c r="J110" s="232"/>
      <c r="K110" s="232"/>
      <c r="L110" s="233"/>
      <c r="M110" s="12" t="s">
        <v>96</v>
      </c>
      <c r="N110" s="12" t="s">
        <v>96</v>
      </c>
      <c r="O110" s="12" t="s">
        <v>96</v>
      </c>
      <c r="P110" s="12" t="s">
        <v>96</v>
      </c>
      <c r="Q110" s="12" t="s">
        <v>96</v>
      </c>
      <c r="R110" s="12" t="s">
        <v>96</v>
      </c>
      <c r="S110" s="76"/>
      <c r="T110" s="11"/>
    </row>
    <row r="111" spans="1:20" ht="27.75" customHeight="1" hidden="1">
      <c r="A111" s="266"/>
      <c r="B111" s="229"/>
      <c r="C111" s="234" t="s">
        <v>228</v>
      </c>
      <c r="D111" s="235"/>
      <c r="E111" s="235"/>
      <c r="F111" s="235"/>
      <c r="G111" s="235"/>
      <c r="H111" s="235"/>
      <c r="I111" s="235"/>
      <c r="J111" s="235"/>
      <c r="K111" s="235"/>
      <c r="L111" s="236"/>
      <c r="M111" s="96"/>
      <c r="N111" s="96"/>
      <c r="O111" s="96"/>
      <c r="P111" s="96"/>
      <c r="Q111" s="96"/>
      <c r="R111" s="96"/>
      <c r="S111" s="13">
        <f>SUM(M111:R111)</f>
        <v>0</v>
      </c>
      <c r="T111" s="10" t="s">
        <v>198</v>
      </c>
    </row>
    <row r="112" spans="1:20" ht="27.75" customHeight="1" hidden="1">
      <c r="A112" s="266"/>
      <c r="B112" s="229"/>
      <c r="C112" s="243" t="s">
        <v>229</v>
      </c>
      <c r="D112" s="244"/>
      <c r="E112" s="244"/>
      <c r="F112" s="244"/>
      <c r="G112" s="244"/>
      <c r="H112" s="244"/>
      <c r="I112" s="244"/>
      <c r="J112" s="244"/>
      <c r="K112" s="244"/>
      <c r="L112" s="245"/>
      <c r="M112" s="96"/>
      <c r="N112" s="96"/>
      <c r="O112" s="96"/>
      <c r="P112" s="96"/>
      <c r="Q112" s="96"/>
      <c r="R112" s="96"/>
      <c r="S112" s="13">
        <f>SUM(M112:R112)</f>
        <v>0</v>
      </c>
      <c r="T112" s="10" t="s">
        <v>199</v>
      </c>
    </row>
    <row r="113" spans="1:20" ht="19.5" customHeight="1" hidden="1" thickBot="1">
      <c r="A113" s="267"/>
      <c r="B113" s="230"/>
      <c r="C113" s="237" t="s">
        <v>95</v>
      </c>
      <c r="D113" s="238"/>
      <c r="E113" s="238"/>
      <c r="F113" s="238"/>
      <c r="G113" s="238"/>
      <c r="H113" s="238"/>
      <c r="I113" s="238"/>
      <c r="J113" s="238"/>
      <c r="K113" s="238"/>
      <c r="L113" s="239"/>
      <c r="M113" s="240" t="s">
        <v>202</v>
      </c>
      <c r="N113" s="241"/>
      <c r="O113" s="241"/>
      <c r="P113" s="241"/>
      <c r="Q113" s="241"/>
      <c r="R113" s="242"/>
      <c r="S113" s="73" t="e">
        <f>S112/S111*100</f>
        <v>#DIV/0!</v>
      </c>
      <c r="T113" s="11" t="s">
        <v>29</v>
      </c>
    </row>
    <row r="114" spans="1:20" ht="19.5" customHeight="1" hidden="1">
      <c r="A114" s="265" t="s">
        <v>152</v>
      </c>
      <c r="B114" s="268" t="s">
        <v>169</v>
      </c>
      <c r="C114" s="232"/>
      <c r="D114" s="232"/>
      <c r="E114" s="232"/>
      <c r="F114" s="232"/>
      <c r="G114" s="232"/>
      <c r="H114" s="232"/>
      <c r="I114" s="232"/>
      <c r="J114" s="232"/>
      <c r="K114" s="232"/>
      <c r="L114" s="278"/>
      <c r="M114" s="119"/>
      <c r="N114" s="119"/>
      <c r="O114" s="119"/>
      <c r="P114" s="119"/>
      <c r="Q114" s="119"/>
      <c r="R114" s="119"/>
      <c r="S114" s="120">
        <f>SUM(M114:R114)</f>
        <v>0</v>
      </c>
      <c r="T114" s="77" t="s">
        <v>32</v>
      </c>
    </row>
    <row r="115" spans="1:20" ht="19.5" customHeight="1" hidden="1">
      <c r="A115" s="266"/>
      <c r="B115" s="192" t="s">
        <v>24</v>
      </c>
      <c r="C115" s="192"/>
      <c r="D115" s="192"/>
      <c r="E115" s="192"/>
      <c r="F115" s="192"/>
      <c r="G115" s="192"/>
      <c r="H115" s="192"/>
      <c r="I115" s="192"/>
      <c r="J115" s="192"/>
      <c r="K115" s="192"/>
      <c r="L115" s="276"/>
      <c r="M115" s="96"/>
      <c r="N115" s="96"/>
      <c r="O115" s="96"/>
      <c r="P115" s="96"/>
      <c r="Q115" s="96"/>
      <c r="R115" s="96"/>
      <c r="S115" s="13">
        <f>SUM(M115:R115)</f>
        <v>0</v>
      </c>
      <c r="T115" s="10" t="s">
        <v>33</v>
      </c>
    </row>
    <row r="116" spans="1:19" ht="13.5" hidden="1">
      <c r="A116" s="266"/>
      <c r="B116" s="269" t="s">
        <v>42</v>
      </c>
      <c r="C116" s="247"/>
      <c r="D116" s="247"/>
      <c r="E116" s="247"/>
      <c r="F116" s="247"/>
      <c r="G116" s="248"/>
      <c r="H116" s="264" t="s">
        <v>0</v>
      </c>
      <c r="I116" s="192"/>
      <c r="J116" s="192"/>
      <c r="K116" s="260"/>
      <c r="L116" s="222"/>
      <c r="M116" s="223"/>
      <c r="N116" s="223"/>
      <c r="O116" s="223"/>
      <c r="P116" s="223"/>
      <c r="Q116" s="223"/>
      <c r="R116" s="223"/>
      <c r="S116" s="252"/>
    </row>
    <row r="117" spans="1:19" ht="13.5" hidden="1">
      <c r="A117" s="266"/>
      <c r="B117" s="277"/>
      <c r="C117" s="262"/>
      <c r="D117" s="262"/>
      <c r="E117" s="262"/>
      <c r="F117" s="262"/>
      <c r="G117" s="263"/>
      <c r="H117" s="264" t="s">
        <v>1</v>
      </c>
      <c r="I117" s="192"/>
      <c r="J117" s="192"/>
      <c r="K117" s="260"/>
      <c r="L117" s="222"/>
      <c r="M117" s="223"/>
      <c r="N117" s="223"/>
      <c r="O117" s="223"/>
      <c r="P117" s="223"/>
      <c r="Q117" s="223"/>
      <c r="R117" s="223"/>
      <c r="S117" s="252"/>
    </row>
    <row r="118" spans="1:19" ht="13.5" hidden="1">
      <c r="A118" s="266"/>
      <c r="B118" s="206"/>
      <c r="C118" s="207"/>
      <c r="D118" s="207"/>
      <c r="E118" s="207"/>
      <c r="F118" s="207"/>
      <c r="G118" s="250"/>
      <c r="H118" s="264" t="s">
        <v>43</v>
      </c>
      <c r="I118" s="192"/>
      <c r="J118" s="192"/>
      <c r="K118" s="260"/>
      <c r="L118" s="222"/>
      <c r="M118" s="223"/>
      <c r="N118" s="223"/>
      <c r="O118" s="223"/>
      <c r="P118" s="223"/>
      <c r="Q118" s="223"/>
      <c r="R118" s="223"/>
      <c r="S118" s="252"/>
    </row>
    <row r="119" spans="1:19" ht="13.5" hidden="1">
      <c r="A119" s="266"/>
      <c r="B119" s="246" t="s">
        <v>2</v>
      </c>
      <c r="C119" s="247"/>
      <c r="D119" s="247"/>
      <c r="E119" s="248"/>
      <c r="F119" s="222"/>
      <c r="G119" s="223"/>
      <c r="H119" s="223"/>
      <c r="I119" s="223"/>
      <c r="J119" s="223"/>
      <c r="K119" s="251"/>
      <c r="L119" s="272"/>
      <c r="M119" s="272"/>
      <c r="N119" s="272"/>
      <c r="O119" s="272"/>
      <c r="P119" s="272"/>
      <c r="Q119" s="272"/>
      <c r="R119" s="272"/>
      <c r="S119" s="273"/>
    </row>
    <row r="120" spans="1:19" ht="13.5" hidden="1">
      <c r="A120" s="266"/>
      <c r="B120" s="261"/>
      <c r="C120" s="262"/>
      <c r="D120" s="262"/>
      <c r="E120" s="263"/>
      <c r="F120" s="222"/>
      <c r="G120" s="223"/>
      <c r="H120" s="223"/>
      <c r="I120" s="223"/>
      <c r="J120" s="223"/>
      <c r="K120" s="251"/>
      <c r="L120" s="272"/>
      <c r="M120" s="272"/>
      <c r="N120" s="272"/>
      <c r="O120" s="272"/>
      <c r="P120" s="272"/>
      <c r="Q120" s="272"/>
      <c r="R120" s="272"/>
      <c r="S120" s="273"/>
    </row>
    <row r="121" spans="1:20" ht="19.5" customHeight="1" hidden="1" thickBot="1">
      <c r="A121" s="266"/>
      <c r="B121" s="246" t="s">
        <v>89</v>
      </c>
      <c r="C121" s="247"/>
      <c r="D121" s="247"/>
      <c r="E121" s="247"/>
      <c r="F121" s="247"/>
      <c r="G121" s="248"/>
      <c r="H121" s="269" t="s">
        <v>91</v>
      </c>
      <c r="I121" s="270"/>
      <c r="J121" s="270"/>
      <c r="K121" s="270"/>
      <c r="L121" s="270"/>
      <c r="M121" s="270"/>
      <c r="N121" s="270"/>
      <c r="O121" s="270"/>
      <c r="P121" s="270"/>
      <c r="Q121" s="270"/>
      <c r="R121" s="271"/>
      <c r="S121" s="94" t="e">
        <f>S115/S114*100</f>
        <v>#DIV/0!</v>
      </c>
      <c r="T121" s="11" t="s">
        <v>29</v>
      </c>
    </row>
    <row r="122" spans="1:20" ht="19.5" customHeight="1" hidden="1">
      <c r="A122" s="266"/>
      <c r="B122" s="228" t="s">
        <v>174</v>
      </c>
      <c r="C122" s="231" t="s">
        <v>94</v>
      </c>
      <c r="D122" s="232"/>
      <c r="E122" s="232"/>
      <c r="F122" s="232"/>
      <c r="G122" s="232"/>
      <c r="H122" s="232"/>
      <c r="I122" s="232"/>
      <c r="J122" s="232"/>
      <c r="K122" s="232"/>
      <c r="L122" s="233"/>
      <c r="M122" s="12" t="s">
        <v>96</v>
      </c>
      <c r="N122" s="12" t="s">
        <v>96</v>
      </c>
      <c r="O122" s="12" t="s">
        <v>96</v>
      </c>
      <c r="P122" s="12" t="s">
        <v>96</v>
      </c>
      <c r="Q122" s="12" t="s">
        <v>96</v>
      </c>
      <c r="R122" s="12" t="s">
        <v>96</v>
      </c>
      <c r="S122" s="76"/>
      <c r="T122" s="11"/>
    </row>
    <row r="123" spans="1:20" ht="27.75" customHeight="1" hidden="1">
      <c r="A123" s="266"/>
      <c r="B123" s="229"/>
      <c r="C123" s="234" t="s">
        <v>228</v>
      </c>
      <c r="D123" s="235"/>
      <c r="E123" s="235"/>
      <c r="F123" s="235"/>
      <c r="G123" s="235"/>
      <c r="H123" s="235"/>
      <c r="I123" s="235"/>
      <c r="J123" s="235"/>
      <c r="K123" s="235"/>
      <c r="L123" s="236"/>
      <c r="M123" s="96"/>
      <c r="N123" s="96"/>
      <c r="O123" s="96"/>
      <c r="P123" s="96"/>
      <c r="Q123" s="96"/>
      <c r="R123" s="96"/>
      <c r="S123" s="13">
        <f>SUM(M123:R123)</f>
        <v>0</v>
      </c>
      <c r="T123" s="10" t="s">
        <v>198</v>
      </c>
    </row>
    <row r="124" spans="1:20" ht="27.75" customHeight="1" hidden="1">
      <c r="A124" s="266"/>
      <c r="B124" s="229"/>
      <c r="C124" s="243" t="s">
        <v>229</v>
      </c>
      <c r="D124" s="244"/>
      <c r="E124" s="244"/>
      <c r="F124" s="244"/>
      <c r="G124" s="244"/>
      <c r="H124" s="244"/>
      <c r="I124" s="244"/>
      <c r="J124" s="244"/>
      <c r="K124" s="244"/>
      <c r="L124" s="245"/>
      <c r="M124" s="96"/>
      <c r="N124" s="96"/>
      <c r="O124" s="96"/>
      <c r="P124" s="96"/>
      <c r="Q124" s="96"/>
      <c r="R124" s="96"/>
      <c r="S124" s="13">
        <f>SUM(M124:R124)</f>
        <v>0</v>
      </c>
      <c r="T124" s="10" t="s">
        <v>199</v>
      </c>
    </row>
    <row r="125" spans="1:20" ht="19.5" customHeight="1" hidden="1" thickBot="1">
      <c r="A125" s="267"/>
      <c r="B125" s="230"/>
      <c r="C125" s="237" t="s">
        <v>95</v>
      </c>
      <c r="D125" s="238"/>
      <c r="E125" s="238"/>
      <c r="F125" s="238"/>
      <c r="G125" s="238"/>
      <c r="H125" s="238"/>
      <c r="I125" s="238"/>
      <c r="J125" s="238"/>
      <c r="K125" s="238"/>
      <c r="L125" s="239"/>
      <c r="M125" s="240" t="s">
        <v>202</v>
      </c>
      <c r="N125" s="241"/>
      <c r="O125" s="241"/>
      <c r="P125" s="241"/>
      <c r="Q125" s="241"/>
      <c r="R125" s="242"/>
      <c r="S125" s="73" t="e">
        <f>S124/S123*100</f>
        <v>#DIV/0!</v>
      </c>
      <c r="T125" s="11" t="s">
        <v>29</v>
      </c>
    </row>
    <row r="126" spans="1:20" ht="19.5" customHeight="1" hidden="1">
      <c r="A126" s="265" t="s">
        <v>153</v>
      </c>
      <c r="B126" s="274" t="s">
        <v>168</v>
      </c>
      <c r="C126" s="274"/>
      <c r="D126" s="274"/>
      <c r="E126" s="274"/>
      <c r="F126" s="274"/>
      <c r="G126" s="274"/>
      <c r="H126" s="274"/>
      <c r="I126" s="274"/>
      <c r="J126" s="274"/>
      <c r="K126" s="274"/>
      <c r="L126" s="275"/>
      <c r="M126" s="98"/>
      <c r="N126" s="98"/>
      <c r="O126" s="98"/>
      <c r="P126" s="98"/>
      <c r="Q126" s="98"/>
      <c r="R126" s="98"/>
      <c r="S126" s="76">
        <f>SUM(M126:R126)</f>
        <v>0</v>
      </c>
      <c r="T126" s="77" t="s">
        <v>32</v>
      </c>
    </row>
    <row r="127" spans="1:20" ht="19.5" customHeight="1" hidden="1">
      <c r="A127" s="266"/>
      <c r="B127" s="192" t="s">
        <v>24</v>
      </c>
      <c r="C127" s="192"/>
      <c r="D127" s="192"/>
      <c r="E127" s="192"/>
      <c r="F127" s="192"/>
      <c r="G127" s="192"/>
      <c r="H127" s="192"/>
      <c r="I127" s="192"/>
      <c r="J127" s="192"/>
      <c r="K127" s="192"/>
      <c r="L127" s="276"/>
      <c r="M127" s="96"/>
      <c r="N127" s="96"/>
      <c r="O127" s="96"/>
      <c r="P127" s="96"/>
      <c r="Q127" s="96"/>
      <c r="R127" s="96"/>
      <c r="S127" s="13">
        <f>SUM(M127:R127)</f>
        <v>0</v>
      </c>
      <c r="T127" s="10" t="s">
        <v>33</v>
      </c>
    </row>
    <row r="128" spans="1:19" ht="13.5" hidden="1">
      <c r="A128" s="266"/>
      <c r="B128" s="269" t="s">
        <v>42</v>
      </c>
      <c r="C128" s="247"/>
      <c r="D128" s="247"/>
      <c r="E128" s="247"/>
      <c r="F128" s="247"/>
      <c r="G128" s="248"/>
      <c r="H128" s="264" t="s">
        <v>0</v>
      </c>
      <c r="I128" s="192"/>
      <c r="J128" s="192"/>
      <c r="K128" s="260"/>
      <c r="L128" s="222"/>
      <c r="M128" s="223"/>
      <c r="N128" s="223"/>
      <c r="O128" s="223"/>
      <c r="P128" s="223"/>
      <c r="Q128" s="223"/>
      <c r="R128" s="223"/>
      <c r="S128" s="252"/>
    </row>
    <row r="129" spans="1:19" ht="13.5" hidden="1">
      <c r="A129" s="266"/>
      <c r="B129" s="277"/>
      <c r="C129" s="262"/>
      <c r="D129" s="262"/>
      <c r="E129" s="262"/>
      <c r="F129" s="262"/>
      <c r="G129" s="263"/>
      <c r="H129" s="264" t="s">
        <v>1</v>
      </c>
      <c r="I129" s="192"/>
      <c r="J129" s="192"/>
      <c r="K129" s="260"/>
      <c r="L129" s="222"/>
      <c r="M129" s="223"/>
      <c r="N129" s="223"/>
      <c r="O129" s="223"/>
      <c r="P129" s="223"/>
      <c r="Q129" s="223"/>
      <c r="R129" s="223"/>
      <c r="S129" s="252"/>
    </row>
    <row r="130" spans="1:19" ht="13.5" hidden="1">
      <c r="A130" s="266"/>
      <c r="B130" s="206"/>
      <c r="C130" s="207"/>
      <c r="D130" s="207"/>
      <c r="E130" s="207"/>
      <c r="F130" s="207"/>
      <c r="G130" s="250"/>
      <c r="H130" s="264" t="s">
        <v>43</v>
      </c>
      <c r="I130" s="192"/>
      <c r="J130" s="192"/>
      <c r="K130" s="260"/>
      <c r="L130" s="222"/>
      <c r="M130" s="223"/>
      <c r="N130" s="223"/>
      <c r="O130" s="223"/>
      <c r="P130" s="223"/>
      <c r="Q130" s="223"/>
      <c r="R130" s="223"/>
      <c r="S130" s="252"/>
    </row>
    <row r="131" spans="1:19" ht="13.5" hidden="1">
      <c r="A131" s="266"/>
      <c r="B131" s="246" t="s">
        <v>2</v>
      </c>
      <c r="C131" s="247"/>
      <c r="D131" s="247"/>
      <c r="E131" s="248"/>
      <c r="F131" s="222"/>
      <c r="G131" s="223"/>
      <c r="H131" s="223"/>
      <c r="I131" s="223"/>
      <c r="J131" s="223"/>
      <c r="K131" s="251"/>
      <c r="L131" s="272"/>
      <c r="M131" s="272"/>
      <c r="N131" s="272"/>
      <c r="O131" s="272"/>
      <c r="P131" s="272"/>
      <c r="Q131" s="272"/>
      <c r="R131" s="272"/>
      <c r="S131" s="273"/>
    </row>
    <row r="132" spans="1:19" ht="13.5" hidden="1">
      <c r="A132" s="266"/>
      <c r="B132" s="261"/>
      <c r="C132" s="262"/>
      <c r="D132" s="262"/>
      <c r="E132" s="263"/>
      <c r="F132" s="222"/>
      <c r="G132" s="223"/>
      <c r="H132" s="223"/>
      <c r="I132" s="223"/>
      <c r="J132" s="223"/>
      <c r="K132" s="251"/>
      <c r="L132" s="272"/>
      <c r="M132" s="272"/>
      <c r="N132" s="272"/>
      <c r="O132" s="272"/>
      <c r="P132" s="272"/>
      <c r="Q132" s="272"/>
      <c r="R132" s="272"/>
      <c r="S132" s="273"/>
    </row>
    <row r="133" spans="1:20" ht="19.5" customHeight="1" hidden="1" thickBot="1">
      <c r="A133" s="266"/>
      <c r="B133" s="246" t="s">
        <v>89</v>
      </c>
      <c r="C133" s="247"/>
      <c r="D133" s="247"/>
      <c r="E133" s="247"/>
      <c r="F133" s="247"/>
      <c r="G133" s="248"/>
      <c r="H133" s="269" t="s">
        <v>91</v>
      </c>
      <c r="I133" s="270"/>
      <c r="J133" s="270"/>
      <c r="K133" s="270"/>
      <c r="L133" s="270"/>
      <c r="M133" s="270"/>
      <c r="N133" s="270"/>
      <c r="O133" s="270"/>
      <c r="P133" s="270"/>
      <c r="Q133" s="270"/>
      <c r="R133" s="271"/>
      <c r="S133" s="94" t="e">
        <f>S127/S126*100</f>
        <v>#DIV/0!</v>
      </c>
      <c r="T133" s="11" t="s">
        <v>29</v>
      </c>
    </row>
    <row r="134" spans="1:20" ht="19.5" customHeight="1" hidden="1">
      <c r="A134" s="266"/>
      <c r="B134" s="228" t="s">
        <v>174</v>
      </c>
      <c r="C134" s="231" t="s">
        <v>94</v>
      </c>
      <c r="D134" s="232"/>
      <c r="E134" s="232"/>
      <c r="F134" s="232"/>
      <c r="G134" s="232"/>
      <c r="H134" s="232"/>
      <c r="I134" s="232"/>
      <c r="J134" s="232"/>
      <c r="K134" s="232"/>
      <c r="L134" s="233"/>
      <c r="M134" s="12" t="s">
        <v>96</v>
      </c>
      <c r="N134" s="12" t="s">
        <v>96</v>
      </c>
      <c r="O134" s="12" t="s">
        <v>96</v>
      </c>
      <c r="P134" s="12" t="s">
        <v>96</v>
      </c>
      <c r="Q134" s="12" t="s">
        <v>96</v>
      </c>
      <c r="R134" s="12" t="s">
        <v>96</v>
      </c>
      <c r="S134" s="76"/>
      <c r="T134" s="11"/>
    </row>
    <row r="135" spans="1:20" ht="27.75" customHeight="1" hidden="1">
      <c r="A135" s="266"/>
      <c r="B135" s="229"/>
      <c r="C135" s="234" t="s">
        <v>228</v>
      </c>
      <c r="D135" s="235"/>
      <c r="E135" s="235"/>
      <c r="F135" s="235"/>
      <c r="G135" s="235"/>
      <c r="H135" s="235"/>
      <c r="I135" s="235"/>
      <c r="J135" s="235"/>
      <c r="K135" s="235"/>
      <c r="L135" s="236"/>
      <c r="M135" s="96"/>
      <c r="N135" s="96"/>
      <c r="O135" s="96"/>
      <c r="P135" s="96"/>
      <c r="Q135" s="96"/>
      <c r="R135" s="96"/>
      <c r="S135" s="13">
        <f>SUM(M135:R135)</f>
        <v>0</v>
      </c>
      <c r="T135" s="10" t="s">
        <v>198</v>
      </c>
    </row>
    <row r="136" spans="1:20" ht="27.75" customHeight="1" hidden="1">
      <c r="A136" s="266"/>
      <c r="B136" s="229"/>
      <c r="C136" s="243" t="s">
        <v>229</v>
      </c>
      <c r="D136" s="244"/>
      <c r="E136" s="244"/>
      <c r="F136" s="244"/>
      <c r="G136" s="244"/>
      <c r="H136" s="244"/>
      <c r="I136" s="244"/>
      <c r="J136" s="244"/>
      <c r="K136" s="244"/>
      <c r="L136" s="245"/>
      <c r="M136" s="96"/>
      <c r="N136" s="96"/>
      <c r="O136" s="96"/>
      <c r="P136" s="96"/>
      <c r="Q136" s="96"/>
      <c r="R136" s="96"/>
      <c r="S136" s="13">
        <f>SUM(M136:R136)</f>
        <v>0</v>
      </c>
      <c r="T136" s="10" t="s">
        <v>199</v>
      </c>
    </row>
    <row r="137" spans="1:20" ht="19.5" customHeight="1" hidden="1" thickBot="1">
      <c r="A137" s="267"/>
      <c r="B137" s="230"/>
      <c r="C137" s="237" t="s">
        <v>95</v>
      </c>
      <c r="D137" s="238"/>
      <c r="E137" s="238"/>
      <c r="F137" s="238"/>
      <c r="G137" s="238"/>
      <c r="H137" s="238"/>
      <c r="I137" s="238"/>
      <c r="J137" s="238"/>
      <c r="K137" s="238"/>
      <c r="L137" s="239"/>
      <c r="M137" s="240" t="s">
        <v>202</v>
      </c>
      <c r="N137" s="241"/>
      <c r="O137" s="241"/>
      <c r="P137" s="241"/>
      <c r="Q137" s="241"/>
      <c r="R137" s="242"/>
      <c r="S137" s="73" t="e">
        <f>S136/S135*100</f>
        <v>#DIV/0!</v>
      </c>
      <c r="T137" s="11" t="s">
        <v>29</v>
      </c>
    </row>
    <row r="138" spans="1:20" ht="19.5" customHeight="1" hidden="1">
      <c r="A138" s="253" t="s">
        <v>154</v>
      </c>
      <c r="B138" s="256" t="s">
        <v>167</v>
      </c>
      <c r="C138" s="257"/>
      <c r="D138" s="257"/>
      <c r="E138" s="257"/>
      <c r="F138" s="257"/>
      <c r="G138" s="257"/>
      <c r="H138" s="257"/>
      <c r="I138" s="257"/>
      <c r="J138" s="257"/>
      <c r="K138" s="257"/>
      <c r="L138" s="258"/>
      <c r="M138" s="119"/>
      <c r="N138" s="119"/>
      <c r="O138" s="119"/>
      <c r="P138" s="119"/>
      <c r="Q138" s="119"/>
      <c r="R138" s="119"/>
      <c r="S138" s="120">
        <f>SUM(M138:R138)</f>
        <v>0</v>
      </c>
      <c r="T138" s="77" t="s">
        <v>32</v>
      </c>
    </row>
    <row r="139" spans="1:20" ht="19.5" customHeight="1" hidden="1">
      <c r="A139" s="254"/>
      <c r="B139" s="259" t="s">
        <v>24</v>
      </c>
      <c r="C139" s="192"/>
      <c r="D139" s="192"/>
      <c r="E139" s="192"/>
      <c r="F139" s="192"/>
      <c r="G139" s="192"/>
      <c r="H139" s="192"/>
      <c r="I139" s="192"/>
      <c r="J139" s="192"/>
      <c r="K139" s="192"/>
      <c r="L139" s="260"/>
      <c r="M139" s="96"/>
      <c r="N139" s="96"/>
      <c r="O139" s="96"/>
      <c r="P139" s="96"/>
      <c r="Q139" s="96"/>
      <c r="R139" s="96"/>
      <c r="S139" s="13">
        <f>SUM(M139:R139)</f>
        <v>0</v>
      </c>
      <c r="T139" s="10" t="s">
        <v>33</v>
      </c>
    </row>
    <row r="140" spans="1:19" ht="13.5" hidden="1">
      <c r="A140" s="254"/>
      <c r="B140" s="246" t="s">
        <v>42</v>
      </c>
      <c r="C140" s="247"/>
      <c r="D140" s="247"/>
      <c r="E140" s="247"/>
      <c r="F140" s="247"/>
      <c r="G140" s="248"/>
      <c r="H140" s="264" t="s">
        <v>0</v>
      </c>
      <c r="I140" s="192"/>
      <c r="J140" s="192"/>
      <c r="K140" s="260"/>
      <c r="L140" s="222"/>
      <c r="M140" s="223"/>
      <c r="N140" s="223"/>
      <c r="O140" s="223"/>
      <c r="P140" s="223"/>
      <c r="Q140" s="223"/>
      <c r="R140" s="223"/>
      <c r="S140" s="252"/>
    </row>
    <row r="141" spans="1:19" ht="13.5" hidden="1">
      <c r="A141" s="254"/>
      <c r="B141" s="261"/>
      <c r="C141" s="262"/>
      <c r="D141" s="262"/>
      <c r="E141" s="262"/>
      <c r="F141" s="262"/>
      <c r="G141" s="263"/>
      <c r="H141" s="264" t="s">
        <v>1</v>
      </c>
      <c r="I141" s="192"/>
      <c r="J141" s="192"/>
      <c r="K141" s="260"/>
      <c r="L141" s="222"/>
      <c r="M141" s="223"/>
      <c r="N141" s="223"/>
      <c r="O141" s="223"/>
      <c r="P141" s="223"/>
      <c r="Q141" s="223"/>
      <c r="R141" s="223"/>
      <c r="S141" s="252"/>
    </row>
    <row r="142" spans="1:19" ht="13.5" hidden="1">
      <c r="A142" s="254"/>
      <c r="B142" s="249"/>
      <c r="C142" s="207"/>
      <c r="D142" s="207"/>
      <c r="E142" s="207"/>
      <c r="F142" s="207"/>
      <c r="G142" s="250"/>
      <c r="H142" s="264" t="s">
        <v>43</v>
      </c>
      <c r="I142" s="192"/>
      <c r="J142" s="192"/>
      <c r="K142" s="260"/>
      <c r="L142" s="222"/>
      <c r="M142" s="223"/>
      <c r="N142" s="223"/>
      <c r="O142" s="223"/>
      <c r="P142" s="223"/>
      <c r="Q142" s="223"/>
      <c r="R142" s="223"/>
      <c r="S142" s="252"/>
    </row>
    <row r="143" spans="1:19" ht="13.5" hidden="1">
      <c r="A143" s="254"/>
      <c r="B143" s="246" t="s">
        <v>2</v>
      </c>
      <c r="C143" s="247"/>
      <c r="D143" s="247"/>
      <c r="E143" s="248"/>
      <c r="F143" s="222"/>
      <c r="G143" s="223"/>
      <c r="H143" s="223"/>
      <c r="I143" s="223"/>
      <c r="J143" s="223"/>
      <c r="K143" s="251"/>
      <c r="L143" s="222"/>
      <c r="M143" s="223"/>
      <c r="N143" s="223"/>
      <c r="O143" s="251"/>
      <c r="P143" s="222"/>
      <c r="Q143" s="223"/>
      <c r="R143" s="223"/>
      <c r="S143" s="252"/>
    </row>
    <row r="144" spans="1:19" ht="13.5" hidden="1">
      <c r="A144" s="254"/>
      <c r="B144" s="249"/>
      <c r="C144" s="207"/>
      <c r="D144" s="207"/>
      <c r="E144" s="250"/>
      <c r="F144" s="222"/>
      <c r="G144" s="223"/>
      <c r="H144" s="223"/>
      <c r="I144" s="223"/>
      <c r="J144" s="223"/>
      <c r="K144" s="251"/>
      <c r="L144" s="222"/>
      <c r="M144" s="223"/>
      <c r="N144" s="223"/>
      <c r="O144" s="251"/>
      <c r="P144" s="222"/>
      <c r="Q144" s="223"/>
      <c r="R144" s="223"/>
      <c r="S144" s="252"/>
    </row>
    <row r="145" spans="1:20" ht="19.5" customHeight="1" hidden="1" thickBot="1">
      <c r="A145" s="254"/>
      <c r="B145" s="224" t="s">
        <v>89</v>
      </c>
      <c r="C145" s="225"/>
      <c r="D145" s="225"/>
      <c r="E145" s="225"/>
      <c r="F145" s="225"/>
      <c r="G145" s="226"/>
      <c r="H145" s="227" t="s">
        <v>91</v>
      </c>
      <c r="I145" s="225"/>
      <c r="J145" s="225"/>
      <c r="K145" s="225"/>
      <c r="L145" s="225"/>
      <c r="M145" s="225"/>
      <c r="N145" s="225"/>
      <c r="O145" s="225"/>
      <c r="P145" s="225"/>
      <c r="Q145" s="225"/>
      <c r="R145" s="226"/>
      <c r="S145" s="94" t="e">
        <f>S139/S138*100</f>
        <v>#DIV/0!</v>
      </c>
      <c r="T145" s="11" t="s">
        <v>29</v>
      </c>
    </row>
    <row r="146" spans="1:20" ht="19.5" customHeight="1" hidden="1">
      <c r="A146" s="254"/>
      <c r="B146" s="228" t="s">
        <v>174</v>
      </c>
      <c r="C146" s="231" t="s">
        <v>94</v>
      </c>
      <c r="D146" s="232"/>
      <c r="E146" s="232"/>
      <c r="F146" s="232"/>
      <c r="G146" s="232"/>
      <c r="H146" s="232"/>
      <c r="I146" s="232"/>
      <c r="J146" s="232"/>
      <c r="K146" s="232"/>
      <c r="L146" s="233"/>
      <c r="M146" s="12" t="s">
        <v>96</v>
      </c>
      <c r="N146" s="12" t="s">
        <v>96</v>
      </c>
      <c r="O146" s="12" t="s">
        <v>96</v>
      </c>
      <c r="P146" s="12" t="s">
        <v>96</v>
      </c>
      <c r="Q146" s="12" t="s">
        <v>96</v>
      </c>
      <c r="R146" s="12" t="s">
        <v>96</v>
      </c>
      <c r="S146" s="76"/>
      <c r="T146" s="11"/>
    </row>
    <row r="147" spans="1:20" ht="27.75" customHeight="1" hidden="1">
      <c r="A147" s="254"/>
      <c r="B147" s="229"/>
      <c r="C147" s="234" t="s">
        <v>228</v>
      </c>
      <c r="D147" s="235"/>
      <c r="E147" s="235"/>
      <c r="F147" s="235"/>
      <c r="G147" s="235"/>
      <c r="H147" s="235"/>
      <c r="I147" s="235"/>
      <c r="J147" s="235"/>
      <c r="K147" s="235"/>
      <c r="L147" s="236"/>
      <c r="M147" s="96"/>
      <c r="N147" s="96"/>
      <c r="O147" s="96"/>
      <c r="P147" s="96"/>
      <c r="Q147" s="96"/>
      <c r="R147" s="96"/>
      <c r="S147" s="13">
        <f>SUM(M147:R147)</f>
        <v>0</v>
      </c>
      <c r="T147" s="10" t="s">
        <v>198</v>
      </c>
    </row>
    <row r="148" spans="1:20" ht="27.75" customHeight="1" hidden="1">
      <c r="A148" s="254"/>
      <c r="B148" s="229"/>
      <c r="C148" s="243" t="s">
        <v>229</v>
      </c>
      <c r="D148" s="244"/>
      <c r="E148" s="244"/>
      <c r="F148" s="244"/>
      <c r="G148" s="244"/>
      <c r="H148" s="244"/>
      <c r="I148" s="244"/>
      <c r="J148" s="244"/>
      <c r="K148" s="244"/>
      <c r="L148" s="245"/>
      <c r="M148" s="96"/>
      <c r="N148" s="96"/>
      <c r="O148" s="96"/>
      <c r="P148" s="96"/>
      <c r="Q148" s="96"/>
      <c r="R148" s="96"/>
      <c r="S148" s="13">
        <f>SUM(M148:R148)</f>
        <v>0</v>
      </c>
      <c r="T148" s="10" t="s">
        <v>199</v>
      </c>
    </row>
    <row r="149" spans="1:20" ht="19.5" customHeight="1" hidden="1" thickBot="1">
      <c r="A149" s="255"/>
      <c r="B149" s="230"/>
      <c r="C149" s="237" t="s">
        <v>95</v>
      </c>
      <c r="D149" s="238"/>
      <c r="E149" s="238"/>
      <c r="F149" s="238"/>
      <c r="G149" s="238"/>
      <c r="H149" s="238"/>
      <c r="I149" s="238"/>
      <c r="J149" s="238"/>
      <c r="K149" s="238"/>
      <c r="L149" s="239"/>
      <c r="M149" s="240" t="s">
        <v>202</v>
      </c>
      <c r="N149" s="241"/>
      <c r="O149" s="241"/>
      <c r="P149" s="241"/>
      <c r="Q149" s="241"/>
      <c r="R149" s="242"/>
      <c r="S149" s="73" t="e">
        <f>S148/S147*100</f>
        <v>#DIV/0!</v>
      </c>
      <c r="T149" s="11" t="s">
        <v>29</v>
      </c>
    </row>
    <row r="150" spans="1:20" ht="19.5" customHeight="1" hidden="1">
      <c r="A150" s="265" t="s">
        <v>155</v>
      </c>
      <c r="B150" s="268" t="s">
        <v>166</v>
      </c>
      <c r="C150" s="232"/>
      <c r="D150" s="232"/>
      <c r="E150" s="232"/>
      <c r="F150" s="232"/>
      <c r="G150" s="232"/>
      <c r="H150" s="232"/>
      <c r="I150" s="232"/>
      <c r="J150" s="232"/>
      <c r="K150" s="232"/>
      <c r="L150" s="233"/>
      <c r="M150" s="97"/>
      <c r="N150" s="97"/>
      <c r="O150" s="97"/>
      <c r="P150" s="97"/>
      <c r="Q150" s="97"/>
      <c r="R150" s="97"/>
      <c r="S150" s="78">
        <f>SUM(M150:R150)</f>
        <v>0</v>
      </c>
      <c r="T150" s="77" t="s">
        <v>32</v>
      </c>
    </row>
    <row r="151" spans="1:20" ht="19.5" customHeight="1" hidden="1">
      <c r="A151" s="266"/>
      <c r="B151" s="259" t="s">
        <v>24</v>
      </c>
      <c r="C151" s="192"/>
      <c r="D151" s="192"/>
      <c r="E151" s="192"/>
      <c r="F151" s="192"/>
      <c r="G151" s="192"/>
      <c r="H151" s="192"/>
      <c r="I151" s="192"/>
      <c r="J151" s="192"/>
      <c r="K151" s="192"/>
      <c r="L151" s="260"/>
      <c r="M151" s="96"/>
      <c r="N151" s="96"/>
      <c r="O151" s="96"/>
      <c r="P151" s="96"/>
      <c r="Q151" s="96"/>
      <c r="R151" s="96"/>
      <c r="S151" s="13">
        <f>SUM(M151:R151)</f>
        <v>0</v>
      </c>
      <c r="T151" s="10" t="s">
        <v>33</v>
      </c>
    </row>
    <row r="152" spans="1:19" ht="13.5" hidden="1">
      <c r="A152" s="266"/>
      <c r="B152" s="246" t="s">
        <v>42</v>
      </c>
      <c r="C152" s="247"/>
      <c r="D152" s="247"/>
      <c r="E152" s="247"/>
      <c r="F152" s="247"/>
      <c r="G152" s="248"/>
      <c r="H152" s="264" t="s">
        <v>0</v>
      </c>
      <c r="I152" s="192"/>
      <c r="J152" s="192"/>
      <c r="K152" s="260"/>
      <c r="L152" s="222"/>
      <c r="M152" s="223"/>
      <c r="N152" s="223"/>
      <c r="O152" s="223"/>
      <c r="P152" s="223"/>
      <c r="Q152" s="223"/>
      <c r="R152" s="223"/>
      <c r="S152" s="252"/>
    </row>
    <row r="153" spans="1:19" ht="13.5" hidden="1">
      <c r="A153" s="266"/>
      <c r="B153" s="261"/>
      <c r="C153" s="262"/>
      <c r="D153" s="262"/>
      <c r="E153" s="262"/>
      <c r="F153" s="262"/>
      <c r="G153" s="263"/>
      <c r="H153" s="264" t="s">
        <v>1</v>
      </c>
      <c r="I153" s="192"/>
      <c r="J153" s="192"/>
      <c r="K153" s="260"/>
      <c r="L153" s="222"/>
      <c r="M153" s="223"/>
      <c r="N153" s="223"/>
      <c r="O153" s="223"/>
      <c r="P153" s="223"/>
      <c r="Q153" s="223"/>
      <c r="R153" s="223"/>
      <c r="S153" s="252"/>
    </row>
    <row r="154" spans="1:19" ht="13.5" hidden="1">
      <c r="A154" s="266"/>
      <c r="B154" s="249"/>
      <c r="C154" s="207"/>
      <c r="D154" s="207"/>
      <c r="E154" s="207"/>
      <c r="F154" s="207"/>
      <c r="G154" s="250"/>
      <c r="H154" s="264" t="s">
        <v>43</v>
      </c>
      <c r="I154" s="192"/>
      <c r="J154" s="192"/>
      <c r="K154" s="260"/>
      <c r="L154" s="222"/>
      <c r="M154" s="223"/>
      <c r="N154" s="223"/>
      <c r="O154" s="223"/>
      <c r="P154" s="223"/>
      <c r="Q154" s="223"/>
      <c r="R154" s="223"/>
      <c r="S154" s="252"/>
    </row>
    <row r="155" spans="1:19" ht="13.5" hidden="1">
      <c r="A155" s="266"/>
      <c r="B155" s="246" t="s">
        <v>2</v>
      </c>
      <c r="C155" s="247"/>
      <c r="D155" s="247"/>
      <c r="E155" s="248"/>
      <c r="F155" s="222"/>
      <c r="G155" s="223"/>
      <c r="H155" s="223"/>
      <c r="I155" s="223"/>
      <c r="J155" s="223"/>
      <c r="K155" s="251"/>
      <c r="L155" s="222"/>
      <c r="M155" s="223"/>
      <c r="N155" s="223"/>
      <c r="O155" s="251"/>
      <c r="P155" s="222"/>
      <c r="Q155" s="223"/>
      <c r="R155" s="223"/>
      <c r="S155" s="252"/>
    </row>
    <row r="156" spans="1:19" ht="13.5" hidden="1">
      <c r="A156" s="266"/>
      <c r="B156" s="249"/>
      <c r="C156" s="207"/>
      <c r="D156" s="207"/>
      <c r="E156" s="250"/>
      <c r="F156" s="222"/>
      <c r="G156" s="223"/>
      <c r="H156" s="223"/>
      <c r="I156" s="223"/>
      <c r="J156" s="223"/>
      <c r="K156" s="251"/>
      <c r="L156" s="222"/>
      <c r="M156" s="223"/>
      <c r="N156" s="223"/>
      <c r="O156" s="251"/>
      <c r="P156" s="222"/>
      <c r="Q156" s="223"/>
      <c r="R156" s="223"/>
      <c r="S156" s="252"/>
    </row>
    <row r="157" spans="1:20" ht="19.5" customHeight="1" hidden="1" thickBot="1">
      <c r="A157" s="266"/>
      <c r="B157" s="224" t="s">
        <v>89</v>
      </c>
      <c r="C157" s="225"/>
      <c r="D157" s="225"/>
      <c r="E157" s="225"/>
      <c r="F157" s="225"/>
      <c r="G157" s="226"/>
      <c r="H157" s="227" t="s">
        <v>91</v>
      </c>
      <c r="I157" s="225"/>
      <c r="J157" s="225"/>
      <c r="K157" s="225"/>
      <c r="L157" s="225"/>
      <c r="M157" s="225"/>
      <c r="N157" s="225"/>
      <c r="O157" s="225"/>
      <c r="P157" s="225"/>
      <c r="Q157" s="225"/>
      <c r="R157" s="226"/>
      <c r="S157" s="94" t="e">
        <f>S151/S150*100</f>
        <v>#DIV/0!</v>
      </c>
      <c r="T157" s="11" t="s">
        <v>29</v>
      </c>
    </row>
    <row r="158" spans="1:20" ht="19.5" customHeight="1" hidden="1">
      <c r="A158" s="266"/>
      <c r="B158" s="228" t="s">
        <v>174</v>
      </c>
      <c r="C158" s="231" t="s">
        <v>94</v>
      </c>
      <c r="D158" s="232"/>
      <c r="E158" s="232"/>
      <c r="F158" s="232"/>
      <c r="G158" s="232"/>
      <c r="H158" s="232"/>
      <c r="I158" s="232"/>
      <c r="J158" s="232"/>
      <c r="K158" s="232"/>
      <c r="L158" s="233"/>
      <c r="M158" s="12" t="s">
        <v>96</v>
      </c>
      <c r="N158" s="12" t="s">
        <v>96</v>
      </c>
      <c r="O158" s="12" t="s">
        <v>96</v>
      </c>
      <c r="P158" s="12" t="s">
        <v>96</v>
      </c>
      <c r="Q158" s="12" t="s">
        <v>96</v>
      </c>
      <c r="R158" s="12" t="s">
        <v>96</v>
      </c>
      <c r="S158" s="76"/>
      <c r="T158" s="11"/>
    </row>
    <row r="159" spans="1:20" ht="27.75" customHeight="1" hidden="1">
      <c r="A159" s="266"/>
      <c r="B159" s="229"/>
      <c r="C159" s="234" t="s">
        <v>228</v>
      </c>
      <c r="D159" s="235"/>
      <c r="E159" s="235"/>
      <c r="F159" s="235"/>
      <c r="G159" s="235"/>
      <c r="H159" s="235"/>
      <c r="I159" s="235"/>
      <c r="J159" s="235"/>
      <c r="K159" s="235"/>
      <c r="L159" s="236"/>
      <c r="M159" s="96"/>
      <c r="N159" s="96"/>
      <c r="O159" s="96"/>
      <c r="P159" s="96"/>
      <c r="Q159" s="96"/>
      <c r="R159" s="96"/>
      <c r="S159" s="13">
        <f>SUM(M159:R159)</f>
        <v>0</v>
      </c>
      <c r="T159" s="10" t="s">
        <v>198</v>
      </c>
    </row>
    <row r="160" spans="1:20" ht="27.75" customHeight="1" hidden="1">
      <c r="A160" s="266"/>
      <c r="B160" s="229"/>
      <c r="C160" s="243" t="s">
        <v>229</v>
      </c>
      <c r="D160" s="244"/>
      <c r="E160" s="244"/>
      <c r="F160" s="244"/>
      <c r="G160" s="244"/>
      <c r="H160" s="244"/>
      <c r="I160" s="244"/>
      <c r="J160" s="244"/>
      <c r="K160" s="244"/>
      <c r="L160" s="245"/>
      <c r="M160" s="96"/>
      <c r="N160" s="96"/>
      <c r="O160" s="96"/>
      <c r="P160" s="96"/>
      <c r="Q160" s="96"/>
      <c r="R160" s="96"/>
      <c r="S160" s="13">
        <f>SUM(M160:R160)</f>
        <v>0</v>
      </c>
      <c r="T160" s="10" t="s">
        <v>199</v>
      </c>
    </row>
    <row r="161" spans="1:20" ht="19.5" customHeight="1" hidden="1" thickBot="1">
      <c r="A161" s="267"/>
      <c r="B161" s="230"/>
      <c r="C161" s="237" t="s">
        <v>95</v>
      </c>
      <c r="D161" s="238"/>
      <c r="E161" s="238"/>
      <c r="F161" s="238"/>
      <c r="G161" s="238"/>
      <c r="H161" s="238"/>
      <c r="I161" s="238"/>
      <c r="J161" s="238"/>
      <c r="K161" s="238"/>
      <c r="L161" s="239"/>
      <c r="M161" s="240" t="s">
        <v>202</v>
      </c>
      <c r="N161" s="241"/>
      <c r="O161" s="241"/>
      <c r="P161" s="241"/>
      <c r="Q161" s="241"/>
      <c r="R161" s="242"/>
      <c r="S161" s="73" t="e">
        <f>S160/S159*100</f>
        <v>#DIV/0!</v>
      </c>
      <c r="T161" s="11" t="s">
        <v>29</v>
      </c>
    </row>
    <row r="162" spans="1:20" ht="19.5" customHeight="1">
      <c r="A162" s="265" t="s">
        <v>203</v>
      </c>
      <c r="B162" s="274" t="s">
        <v>204</v>
      </c>
      <c r="C162" s="274"/>
      <c r="D162" s="274"/>
      <c r="E162" s="274"/>
      <c r="F162" s="274"/>
      <c r="G162" s="274"/>
      <c r="H162" s="274"/>
      <c r="I162" s="274"/>
      <c r="J162" s="274"/>
      <c r="K162" s="274"/>
      <c r="L162" s="275"/>
      <c r="M162" s="98"/>
      <c r="N162" s="98"/>
      <c r="O162" s="98"/>
      <c r="P162" s="98"/>
      <c r="Q162" s="98"/>
      <c r="R162" s="98"/>
      <c r="S162" s="76">
        <f>SUM(M162:R162)</f>
        <v>0</v>
      </c>
      <c r="T162" s="77" t="s">
        <v>32</v>
      </c>
    </row>
    <row r="163" spans="1:20" ht="19.5" customHeight="1">
      <c r="A163" s="266"/>
      <c r="B163" s="192" t="s">
        <v>24</v>
      </c>
      <c r="C163" s="192"/>
      <c r="D163" s="192"/>
      <c r="E163" s="192"/>
      <c r="F163" s="192"/>
      <c r="G163" s="192"/>
      <c r="H163" s="192"/>
      <c r="I163" s="192"/>
      <c r="J163" s="192"/>
      <c r="K163" s="192"/>
      <c r="L163" s="276"/>
      <c r="M163" s="96"/>
      <c r="N163" s="96"/>
      <c r="O163" s="96"/>
      <c r="P163" s="96"/>
      <c r="Q163" s="96"/>
      <c r="R163" s="96"/>
      <c r="S163" s="13">
        <f>SUM(M163:R163)</f>
        <v>0</v>
      </c>
      <c r="T163" s="10" t="s">
        <v>207</v>
      </c>
    </row>
    <row r="164" spans="1:19" ht="13.5">
      <c r="A164" s="266"/>
      <c r="B164" s="269" t="s">
        <v>42</v>
      </c>
      <c r="C164" s="247"/>
      <c r="D164" s="247"/>
      <c r="E164" s="247"/>
      <c r="F164" s="247"/>
      <c r="G164" s="248"/>
      <c r="H164" s="264" t="s">
        <v>0</v>
      </c>
      <c r="I164" s="192"/>
      <c r="J164" s="192"/>
      <c r="K164" s="260"/>
      <c r="L164" s="222"/>
      <c r="M164" s="223"/>
      <c r="N164" s="223"/>
      <c r="O164" s="223"/>
      <c r="P164" s="223"/>
      <c r="Q164" s="223"/>
      <c r="R164" s="223"/>
      <c r="S164" s="252"/>
    </row>
    <row r="165" spans="1:19" ht="13.5">
      <c r="A165" s="266"/>
      <c r="B165" s="277"/>
      <c r="C165" s="262"/>
      <c r="D165" s="262"/>
      <c r="E165" s="262"/>
      <c r="F165" s="262"/>
      <c r="G165" s="263"/>
      <c r="H165" s="264" t="s">
        <v>1</v>
      </c>
      <c r="I165" s="192"/>
      <c r="J165" s="192"/>
      <c r="K165" s="260"/>
      <c r="L165" s="222"/>
      <c r="M165" s="223"/>
      <c r="N165" s="223"/>
      <c r="O165" s="223"/>
      <c r="P165" s="223"/>
      <c r="Q165" s="223"/>
      <c r="R165" s="223"/>
      <c r="S165" s="252"/>
    </row>
    <row r="166" spans="1:19" ht="13.5">
      <c r="A166" s="266"/>
      <c r="B166" s="206"/>
      <c r="C166" s="207"/>
      <c r="D166" s="207"/>
      <c r="E166" s="207"/>
      <c r="F166" s="207"/>
      <c r="G166" s="250"/>
      <c r="H166" s="264" t="s">
        <v>43</v>
      </c>
      <c r="I166" s="192"/>
      <c r="J166" s="192"/>
      <c r="K166" s="260"/>
      <c r="L166" s="222"/>
      <c r="M166" s="223"/>
      <c r="N166" s="223"/>
      <c r="O166" s="223"/>
      <c r="P166" s="223"/>
      <c r="Q166" s="223"/>
      <c r="R166" s="223"/>
      <c r="S166" s="252"/>
    </row>
    <row r="167" spans="1:19" ht="13.5">
      <c r="A167" s="266"/>
      <c r="B167" s="246" t="s">
        <v>2</v>
      </c>
      <c r="C167" s="247"/>
      <c r="D167" s="247"/>
      <c r="E167" s="248"/>
      <c r="F167" s="373"/>
      <c r="G167" s="373"/>
      <c r="H167" s="373"/>
      <c r="I167" s="373"/>
      <c r="J167" s="373"/>
      <c r="K167" s="373"/>
      <c r="L167" s="374"/>
      <c r="M167" s="375"/>
      <c r="N167" s="375"/>
      <c r="O167" s="376"/>
      <c r="P167" s="373"/>
      <c r="Q167" s="373"/>
      <c r="R167" s="373"/>
      <c r="S167" s="377"/>
    </row>
    <row r="168" spans="1:19" ht="13.5">
      <c r="A168" s="266"/>
      <c r="B168" s="261"/>
      <c r="C168" s="262"/>
      <c r="D168" s="262"/>
      <c r="E168" s="263"/>
      <c r="F168" s="373"/>
      <c r="G168" s="373"/>
      <c r="H168" s="373"/>
      <c r="I168" s="373"/>
      <c r="J168" s="373"/>
      <c r="K168" s="373"/>
      <c r="L168" s="374"/>
      <c r="M168" s="375"/>
      <c r="N168" s="375"/>
      <c r="O168" s="376"/>
      <c r="P168" s="373"/>
      <c r="Q168" s="373"/>
      <c r="R168" s="373"/>
      <c r="S168" s="377"/>
    </row>
    <row r="169" spans="1:20" ht="19.5" customHeight="1" thickBot="1">
      <c r="A169" s="266"/>
      <c r="B169" s="246" t="s">
        <v>89</v>
      </c>
      <c r="C169" s="247"/>
      <c r="D169" s="247"/>
      <c r="E169" s="247"/>
      <c r="F169" s="247"/>
      <c r="G169" s="248"/>
      <c r="H169" s="269" t="s">
        <v>205</v>
      </c>
      <c r="I169" s="270"/>
      <c r="J169" s="270"/>
      <c r="K169" s="270"/>
      <c r="L169" s="270"/>
      <c r="M169" s="270"/>
      <c r="N169" s="270"/>
      <c r="O169" s="270"/>
      <c r="P169" s="270"/>
      <c r="Q169" s="270"/>
      <c r="R169" s="271"/>
      <c r="S169" s="94" t="e">
        <f>S163/S162*100</f>
        <v>#DIV/0!</v>
      </c>
      <c r="T169" s="11" t="s">
        <v>29</v>
      </c>
    </row>
    <row r="170" spans="1:20" ht="19.5" customHeight="1">
      <c r="A170" s="266"/>
      <c r="B170" s="228" t="s">
        <v>174</v>
      </c>
      <c r="C170" s="231" t="s">
        <v>94</v>
      </c>
      <c r="D170" s="232"/>
      <c r="E170" s="232"/>
      <c r="F170" s="232"/>
      <c r="G170" s="232"/>
      <c r="H170" s="232"/>
      <c r="I170" s="232"/>
      <c r="J170" s="232"/>
      <c r="K170" s="232"/>
      <c r="L170" s="233"/>
      <c r="M170" s="12" t="s">
        <v>96</v>
      </c>
      <c r="N170" s="12" t="s">
        <v>96</v>
      </c>
      <c r="O170" s="12" t="s">
        <v>96</v>
      </c>
      <c r="P170" s="12" t="s">
        <v>96</v>
      </c>
      <c r="Q170" s="12" t="s">
        <v>96</v>
      </c>
      <c r="R170" s="12" t="s">
        <v>96</v>
      </c>
      <c r="S170" s="76"/>
      <c r="T170" s="11"/>
    </row>
    <row r="171" spans="1:20" ht="27.75" customHeight="1">
      <c r="A171" s="266"/>
      <c r="B171" s="229"/>
      <c r="C171" s="234" t="s">
        <v>228</v>
      </c>
      <c r="D171" s="235"/>
      <c r="E171" s="235"/>
      <c r="F171" s="235"/>
      <c r="G171" s="235"/>
      <c r="H171" s="235"/>
      <c r="I171" s="235"/>
      <c r="J171" s="235"/>
      <c r="K171" s="235"/>
      <c r="L171" s="236"/>
      <c r="M171" s="9"/>
      <c r="N171" s="9"/>
      <c r="O171" s="9"/>
      <c r="P171" s="9"/>
      <c r="Q171" s="9"/>
      <c r="R171" s="9"/>
      <c r="S171" s="13">
        <f>SUM(M171:R171)</f>
        <v>0</v>
      </c>
      <c r="T171" s="11" t="s">
        <v>208</v>
      </c>
    </row>
    <row r="172" spans="1:20" ht="27.75" customHeight="1">
      <c r="A172" s="266"/>
      <c r="B172" s="229"/>
      <c r="C172" s="243" t="s">
        <v>229</v>
      </c>
      <c r="D172" s="244"/>
      <c r="E172" s="244"/>
      <c r="F172" s="244"/>
      <c r="G172" s="244"/>
      <c r="H172" s="244"/>
      <c r="I172" s="244"/>
      <c r="J172" s="244"/>
      <c r="K172" s="244"/>
      <c r="L172" s="245"/>
      <c r="M172" s="9"/>
      <c r="N172" s="9"/>
      <c r="O172" s="9"/>
      <c r="P172" s="9"/>
      <c r="Q172" s="9"/>
      <c r="R172" s="9"/>
      <c r="S172" s="13">
        <f>SUM(M172:R172)</f>
        <v>0</v>
      </c>
      <c r="T172" s="11" t="s">
        <v>209</v>
      </c>
    </row>
    <row r="173" spans="1:20" ht="19.5" customHeight="1" thickBot="1">
      <c r="A173" s="266"/>
      <c r="B173" s="230"/>
      <c r="C173" s="237" t="s">
        <v>95</v>
      </c>
      <c r="D173" s="238"/>
      <c r="E173" s="238"/>
      <c r="F173" s="238"/>
      <c r="G173" s="238"/>
      <c r="H173" s="238"/>
      <c r="I173" s="238"/>
      <c r="J173" s="238"/>
      <c r="K173" s="238"/>
      <c r="L173" s="239"/>
      <c r="M173" s="240" t="s">
        <v>206</v>
      </c>
      <c r="N173" s="241"/>
      <c r="O173" s="241"/>
      <c r="P173" s="241"/>
      <c r="Q173" s="241"/>
      <c r="R173" s="242"/>
      <c r="S173" s="73" t="e">
        <f>S172/S171*100</f>
        <v>#DIV/0!</v>
      </c>
      <c r="T173" s="11" t="s">
        <v>29</v>
      </c>
    </row>
    <row r="174" spans="1:20" ht="19.5" customHeight="1">
      <c r="A174" s="265" t="s">
        <v>222</v>
      </c>
      <c r="B174" s="268" t="s">
        <v>223</v>
      </c>
      <c r="C174" s="232"/>
      <c r="D174" s="232"/>
      <c r="E174" s="232"/>
      <c r="F174" s="232"/>
      <c r="G174" s="232"/>
      <c r="H174" s="232"/>
      <c r="I174" s="232"/>
      <c r="J174" s="232"/>
      <c r="K174" s="232"/>
      <c r="L174" s="233"/>
      <c r="M174" s="119"/>
      <c r="N174" s="119"/>
      <c r="O174" s="119"/>
      <c r="P174" s="119"/>
      <c r="Q174" s="119"/>
      <c r="R174" s="119"/>
      <c r="S174" s="120">
        <f>SUM(M174:R174)</f>
        <v>0</v>
      </c>
      <c r="T174" s="77" t="s">
        <v>32</v>
      </c>
    </row>
    <row r="175" spans="1:20" ht="19.5" customHeight="1">
      <c r="A175" s="266"/>
      <c r="B175" s="259" t="s">
        <v>24</v>
      </c>
      <c r="C175" s="192"/>
      <c r="D175" s="192"/>
      <c r="E175" s="192"/>
      <c r="F175" s="192"/>
      <c r="G175" s="192"/>
      <c r="H175" s="192"/>
      <c r="I175" s="192"/>
      <c r="J175" s="192"/>
      <c r="K175" s="192"/>
      <c r="L175" s="260"/>
      <c r="M175" s="96"/>
      <c r="N175" s="96"/>
      <c r="O175" s="96"/>
      <c r="P175" s="96"/>
      <c r="Q175" s="96"/>
      <c r="R175" s="96"/>
      <c r="S175" s="13">
        <f>SUM(M175:R175)</f>
        <v>0</v>
      </c>
      <c r="T175" s="10" t="s">
        <v>33</v>
      </c>
    </row>
    <row r="176" spans="1:19" ht="13.5">
      <c r="A176" s="266"/>
      <c r="B176" s="246" t="s">
        <v>42</v>
      </c>
      <c r="C176" s="247"/>
      <c r="D176" s="247"/>
      <c r="E176" s="247"/>
      <c r="F176" s="247"/>
      <c r="G176" s="248"/>
      <c r="H176" s="264" t="s">
        <v>0</v>
      </c>
      <c r="I176" s="192"/>
      <c r="J176" s="192"/>
      <c r="K176" s="260"/>
      <c r="L176" s="222"/>
      <c r="M176" s="223"/>
      <c r="N176" s="223"/>
      <c r="O176" s="223"/>
      <c r="P176" s="223"/>
      <c r="Q176" s="223"/>
      <c r="R176" s="223"/>
      <c r="S176" s="252"/>
    </row>
    <row r="177" spans="1:19" ht="13.5">
      <c r="A177" s="266"/>
      <c r="B177" s="261"/>
      <c r="C177" s="262"/>
      <c r="D177" s="262"/>
      <c r="E177" s="262"/>
      <c r="F177" s="262"/>
      <c r="G177" s="263"/>
      <c r="H177" s="264" t="s">
        <v>1</v>
      </c>
      <c r="I177" s="192"/>
      <c r="J177" s="192"/>
      <c r="K177" s="260"/>
      <c r="L177" s="222"/>
      <c r="M177" s="223"/>
      <c r="N177" s="223"/>
      <c r="O177" s="223"/>
      <c r="P177" s="223"/>
      <c r="Q177" s="223"/>
      <c r="R177" s="223"/>
      <c r="S177" s="252"/>
    </row>
    <row r="178" spans="1:19" ht="13.5">
      <c r="A178" s="266"/>
      <c r="B178" s="249"/>
      <c r="C178" s="207"/>
      <c r="D178" s="207"/>
      <c r="E178" s="207"/>
      <c r="F178" s="207"/>
      <c r="G178" s="250"/>
      <c r="H178" s="264" t="s">
        <v>43</v>
      </c>
      <c r="I178" s="192"/>
      <c r="J178" s="192"/>
      <c r="K178" s="260"/>
      <c r="L178" s="222"/>
      <c r="M178" s="223"/>
      <c r="N178" s="223"/>
      <c r="O178" s="223"/>
      <c r="P178" s="223"/>
      <c r="Q178" s="223"/>
      <c r="R178" s="223"/>
      <c r="S178" s="252"/>
    </row>
    <row r="179" spans="1:19" ht="13.5">
      <c r="A179" s="266"/>
      <c r="B179" s="246" t="s">
        <v>2</v>
      </c>
      <c r="C179" s="247"/>
      <c r="D179" s="247"/>
      <c r="E179" s="248"/>
      <c r="F179" s="373"/>
      <c r="G179" s="373"/>
      <c r="H179" s="373"/>
      <c r="I179" s="373"/>
      <c r="J179" s="373"/>
      <c r="K179" s="373"/>
      <c r="L179" s="374"/>
      <c r="M179" s="375"/>
      <c r="N179" s="375"/>
      <c r="O179" s="376"/>
      <c r="P179" s="373"/>
      <c r="Q179" s="373"/>
      <c r="R179" s="373"/>
      <c r="S179" s="377"/>
    </row>
    <row r="180" spans="1:19" ht="13.5">
      <c r="A180" s="266"/>
      <c r="B180" s="249"/>
      <c r="C180" s="207"/>
      <c r="D180" s="207"/>
      <c r="E180" s="250"/>
      <c r="F180" s="373"/>
      <c r="G180" s="373"/>
      <c r="H180" s="373"/>
      <c r="I180" s="373"/>
      <c r="J180" s="373"/>
      <c r="K180" s="373"/>
      <c r="L180" s="374"/>
      <c r="M180" s="375"/>
      <c r="N180" s="375"/>
      <c r="O180" s="376"/>
      <c r="P180" s="373"/>
      <c r="Q180" s="373"/>
      <c r="R180" s="373"/>
      <c r="S180" s="377"/>
    </row>
    <row r="181" spans="1:20" ht="19.5" customHeight="1" thickBot="1">
      <c r="A181" s="266"/>
      <c r="B181" s="224" t="s">
        <v>89</v>
      </c>
      <c r="C181" s="225"/>
      <c r="D181" s="225"/>
      <c r="E181" s="225"/>
      <c r="F181" s="225"/>
      <c r="G181" s="226"/>
      <c r="H181" s="227" t="s">
        <v>91</v>
      </c>
      <c r="I181" s="225"/>
      <c r="J181" s="225"/>
      <c r="K181" s="225"/>
      <c r="L181" s="225"/>
      <c r="M181" s="225"/>
      <c r="N181" s="225"/>
      <c r="O181" s="225"/>
      <c r="P181" s="225"/>
      <c r="Q181" s="225"/>
      <c r="R181" s="226"/>
      <c r="S181" s="94" t="e">
        <f>S175/S174*100</f>
        <v>#DIV/0!</v>
      </c>
      <c r="T181" s="11" t="s">
        <v>29</v>
      </c>
    </row>
    <row r="182" spans="1:20" ht="19.5" customHeight="1">
      <c r="A182" s="266"/>
      <c r="B182" s="228" t="s">
        <v>174</v>
      </c>
      <c r="C182" s="231" t="s">
        <v>94</v>
      </c>
      <c r="D182" s="232"/>
      <c r="E182" s="232"/>
      <c r="F182" s="232"/>
      <c r="G182" s="232"/>
      <c r="H182" s="232"/>
      <c r="I182" s="232"/>
      <c r="J182" s="232"/>
      <c r="K182" s="232"/>
      <c r="L182" s="233"/>
      <c r="M182" s="12" t="s">
        <v>96</v>
      </c>
      <c r="N182" s="12" t="s">
        <v>96</v>
      </c>
      <c r="O182" s="12" t="s">
        <v>96</v>
      </c>
      <c r="P182" s="12" t="s">
        <v>96</v>
      </c>
      <c r="Q182" s="12" t="s">
        <v>96</v>
      </c>
      <c r="R182" s="12" t="s">
        <v>96</v>
      </c>
      <c r="S182" s="76"/>
      <c r="T182" s="11"/>
    </row>
    <row r="183" spans="1:20" ht="27.75" customHeight="1">
      <c r="A183" s="266"/>
      <c r="B183" s="229"/>
      <c r="C183" s="234" t="s">
        <v>228</v>
      </c>
      <c r="D183" s="235"/>
      <c r="E183" s="235"/>
      <c r="F183" s="235"/>
      <c r="G183" s="235"/>
      <c r="H183" s="235"/>
      <c r="I183" s="235"/>
      <c r="J183" s="235"/>
      <c r="K183" s="235"/>
      <c r="L183" s="236"/>
      <c r="M183" s="96"/>
      <c r="N183" s="96"/>
      <c r="O183" s="96"/>
      <c r="P183" s="96"/>
      <c r="Q183" s="96"/>
      <c r="R183" s="96"/>
      <c r="S183" s="13">
        <f>SUM(M183:R183)</f>
        <v>0</v>
      </c>
      <c r="T183" s="10" t="s">
        <v>196</v>
      </c>
    </row>
    <row r="184" spans="1:20" ht="27.75" customHeight="1">
      <c r="A184" s="266"/>
      <c r="B184" s="229"/>
      <c r="C184" s="243" t="s">
        <v>229</v>
      </c>
      <c r="D184" s="244"/>
      <c r="E184" s="244"/>
      <c r="F184" s="244"/>
      <c r="G184" s="244"/>
      <c r="H184" s="244"/>
      <c r="I184" s="244"/>
      <c r="J184" s="244"/>
      <c r="K184" s="244"/>
      <c r="L184" s="245"/>
      <c r="M184" s="96"/>
      <c r="N184" s="96"/>
      <c r="O184" s="96"/>
      <c r="P184" s="96"/>
      <c r="Q184" s="96"/>
      <c r="R184" s="96"/>
      <c r="S184" s="13">
        <f>SUM(M184:R184)</f>
        <v>0</v>
      </c>
      <c r="T184" s="10" t="s">
        <v>197</v>
      </c>
    </row>
    <row r="185" spans="1:20" ht="19.5" customHeight="1" thickBot="1">
      <c r="A185" s="267"/>
      <c r="B185" s="230"/>
      <c r="C185" s="237" t="s">
        <v>95</v>
      </c>
      <c r="D185" s="238"/>
      <c r="E185" s="238"/>
      <c r="F185" s="238"/>
      <c r="G185" s="238"/>
      <c r="H185" s="238"/>
      <c r="I185" s="238"/>
      <c r="J185" s="238"/>
      <c r="K185" s="238"/>
      <c r="L185" s="239"/>
      <c r="M185" s="240" t="s">
        <v>202</v>
      </c>
      <c r="N185" s="241"/>
      <c r="O185" s="241"/>
      <c r="P185" s="241"/>
      <c r="Q185" s="241"/>
      <c r="R185" s="242"/>
      <c r="S185" s="73" t="e">
        <f>S184/S183*100</f>
        <v>#DIV/0!</v>
      </c>
      <c r="T185" s="11" t="s">
        <v>29</v>
      </c>
    </row>
    <row r="186" ht="13.5">
      <c r="A186" s="17"/>
    </row>
    <row r="187" spans="1:8" s="121" customFormat="1" ht="15" customHeight="1">
      <c r="A187" s="14" t="s">
        <v>21</v>
      </c>
      <c r="B187" s="15"/>
      <c r="C187" s="16"/>
      <c r="D187" s="16"/>
      <c r="E187" s="16"/>
      <c r="F187" s="16"/>
      <c r="G187" s="16"/>
      <c r="H187" s="16"/>
    </row>
    <row r="188" spans="1:19" s="121" customFormat="1" ht="15" customHeight="1">
      <c r="A188" s="152" t="s">
        <v>25</v>
      </c>
      <c r="B188" s="216" t="s">
        <v>240</v>
      </c>
      <c r="C188" s="216"/>
      <c r="D188" s="216"/>
      <c r="E188" s="216"/>
      <c r="F188" s="216"/>
      <c r="G188" s="216"/>
      <c r="H188" s="216"/>
      <c r="I188" s="216"/>
      <c r="J188" s="216"/>
      <c r="K188" s="216"/>
      <c r="L188" s="216"/>
      <c r="M188" s="216"/>
      <c r="N188" s="216"/>
      <c r="O188" s="216"/>
      <c r="P188" s="216"/>
      <c r="Q188" s="216"/>
      <c r="R188" s="216"/>
      <c r="S188" s="217"/>
    </row>
    <row r="189" spans="1:19" s="121" customFormat="1" ht="15" customHeight="1">
      <c r="A189" s="153"/>
      <c r="B189" s="218"/>
      <c r="C189" s="218"/>
      <c r="D189" s="218"/>
      <c r="E189" s="218"/>
      <c r="F189" s="218"/>
      <c r="G189" s="218"/>
      <c r="H189" s="218"/>
      <c r="I189" s="218"/>
      <c r="J189" s="218"/>
      <c r="K189" s="218"/>
      <c r="L189" s="218"/>
      <c r="M189" s="218"/>
      <c r="N189" s="218"/>
      <c r="O189" s="218"/>
      <c r="P189" s="218"/>
      <c r="Q189" s="218"/>
      <c r="R189" s="218"/>
      <c r="S189" s="219"/>
    </row>
    <row r="190" spans="1:19" s="121" customFormat="1" ht="15" customHeight="1">
      <c r="A190" s="154" t="s">
        <v>26</v>
      </c>
      <c r="B190" s="220" t="s">
        <v>140</v>
      </c>
      <c r="C190" s="220"/>
      <c r="D190" s="220"/>
      <c r="E190" s="220"/>
      <c r="F190" s="220"/>
      <c r="G190" s="220"/>
      <c r="H190" s="220"/>
      <c r="I190" s="220"/>
      <c r="J190" s="220"/>
      <c r="K190" s="220"/>
      <c r="L190" s="220"/>
      <c r="M190" s="220"/>
      <c r="N190" s="220"/>
      <c r="O190" s="220"/>
      <c r="P190" s="220"/>
      <c r="Q190" s="220"/>
      <c r="R190" s="220"/>
      <c r="S190" s="221"/>
    </row>
    <row r="191" spans="1:19" s="121" customFormat="1" ht="15" customHeight="1">
      <c r="A191" s="154" t="s">
        <v>125</v>
      </c>
      <c r="B191" s="218" t="s">
        <v>184</v>
      </c>
      <c r="C191" s="218"/>
      <c r="D191" s="218"/>
      <c r="E191" s="218"/>
      <c r="F191" s="218"/>
      <c r="G191" s="218"/>
      <c r="H191" s="218"/>
      <c r="I191" s="218"/>
      <c r="J191" s="218"/>
      <c r="K191" s="218"/>
      <c r="L191" s="218"/>
      <c r="M191" s="218"/>
      <c r="N191" s="218"/>
      <c r="O191" s="218"/>
      <c r="P191" s="218"/>
      <c r="Q191" s="218"/>
      <c r="R191" s="218"/>
      <c r="S191" s="219"/>
    </row>
    <row r="192" spans="1:19" s="121" customFormat="1" ht="15" customHeight="1">
      <c r="A192" s="154"/>
      <c r="B192" s="218"/>
      <c r="C192" s="218"/>
      <c r="D192" s="218"/>
      <c r="E192" s="218"/>
      <c r="F192" s="218"/>
      <c r="G192" s="218"/>
      <c r="H192" s="218"/>
      <c r="I192" s="218"/>
      <c r="J192" s="218"/>
      <c r="K192" s="218"/>
      <c r="L192" s="218"/>
      <c r="M192" s="218"/>
      <c r="N192" s="218"/>
      <c r="O192" s="218"/>
      <c r="P192" s="218"/>
      <c r="Q192" s="218"/>
      <c r="R192" s="218"/>
      <c r="S192" s="219"/>
    </row>
    <row r="193" spans="1:19" s="121" customFormat="1" ht="15" customHeight="1">
      <c r="A193" s="154" t="s">
        <v>101</v>
      </c>
      <c r="B193" s="155" t="s">
        <v>185</v>
      </c>
      <c r="C193" s="155"/>
      <c r="D193" s="155"/>
      <c r="E193" s="155"/>
      <c r="F193" s="155"/>
      <c r="G193" s="155"/>
      <c r="H193" s="155"/>
      <c r="I193" s="156"/>
      <c r="J193" s="156"/>
      <c r="K193" s="156"/>
      <c r="L193" s="156"/>
      <c r="M193" s="156"/>
      <c r="N193" s="157"/>
      <c r="O193" s="157"/>
      <c r="P193" s="157"/>
      <c r="Q193" s="157"/>
      <c r="R193" s="157"/>
      <c r="S193" s="141"/>
    </row>
    <row r="194" spans="1:19" s="121" customFormat="1" ht="15" customHeight="1">
      <c r="A194" s="158" t="s">
        <v>126</v>
      </c>
      <c r="B194" s="159" t="s">
        <v>186</v>
      </c>
      <c r="C194" s="160"/>
      <c r="D194" s="160"/>
      <c r="E194" s="160"/>
      <c r="F194" s="160"/>
      <c r="G194" s="160"/>
      <c r="H194" s="160"/>
      <c r="I194" s="160"/>
      <c r="J194" s="160"/>
      <c r="K194" s="160"/>
      <c r="L194" s="160"/>
      <c r="M194" s="160"/>
      <c r="N194" s="160"/>
      <c r="O194" s="160"/>
      <c r="P194" s="160"/>
      <c r="Q194" s="160"/>
      <c r="R194" s="160"/>
      <c r="S194" s="161"/>
    </row>
    <row r="195" spans="1:19" s="121" customFormat="1" ht="15" customHeight="1">
      <c r="A195" s="17"/>
      <c r="B195" s="140"/>
      <c r="C195" s="140"/>
      <c r="D195" s="140"/>
      <c r="E195" s="140"/>
      <c r="F195" s="140"/>
      <c r="G195" s="140"/>
      <c r="H195" s="140"/>
      <c r="I195" s="140"/>
      <c r="J195" s="140"/>
      <c r="K195" s="140"/>
      <c r="L195" s="140"/>
      <c r="M195" s="140"/>
      <c r="N195" s="140"/>
      <c r="O195" s="140"/>
      <c r="P195" s="140"/>
      <c r="Q195" s="140"/>
      <c r="R195" s="140"/>
      <c r="S195" s="140"/>
    </row>
    <row r="196" spans="1:2" ht="13.5">
      <c r="A196" s="7"/>
      <c r="B196" s="7"/>
    </row>
    <row r="197" spans="1:2" ht="13.5">
      <c r="A197" s="7"/>
      <c r="B197" s="7"/>
    </row>
    <row r="198" spans="1:2" ht="13.5">
      <c r="A198" s="8"/>
      <c r="B198" s="7"/>
    </row>
    <row r="199" spans="1:2" ht="13.5">
      <c r="A199" s="8"/>
      <c r="B199" s="7"/>
    </row>
    <row r="200" spans="1:2" ht="13.5">
      <c r="A200" s="8"/>
      <c r="B200" s="7"/>
    </row>
    <row r="201" spans="1:2" ht="13.5">
      <c r="A201" s="3"/>
      <c r="B201" s="4"/>
    </row>
    <row r="202" spans="1:2" ht="13.5">
      <c r="A202" s="3"/>
      <c r="B202" s="4"/>
    </row>
  </sheetData>
  <sheetProtection/>
  <mergeCells count="371">
    <mergeCell ref="B181:G181"/>
    <mergeCell ref="H181:R181"/>
    <mergeCell ref="B182:B185"/>
    <mergeCell ref="C182:L182"/>
    <mergeCell ref="C183:L183"/>
    <mergeCell ref="C184:L184"/>
    <mergeCell ref="C185:L185"/>
    <mergeCell ref="M185:R185"/>
    <mergeCell ref="B179:E180"/>
    <mergeCell ref="F179:K179"/>
    <mergeCell ref="L179:O179"/>
    <mergeCell ref="P179:S179"/>
    <mergeCell ref="F180:K180"/>
    <mergeCell ref="L180:O180"/>
    <mergeCell ref="P180:S180"/>
    <mergeCell ref="A174:A185"/>
    <mergeCell ref="B174:L174"/>
    <mergeCell ref="B175:L175"/>
    <mergeCell ref="B176:G178"/>
    <mergeCell ref="H176:K176"/>
    <mergeCell ref="L176:S176"/>
    <mergeCell ref="H177:K177"/>
    <mergeCell ref="L177:S177"/>
    <mergeCell ref="H178:K178"/>
    <mergeCell ref="L178:S178"/>
    <mergeCell ref="B169:G169"/>
    <mergeCell ref="H169:R169"/>
    <mergeCell ref="B170:B173"/>
    <mergeCell ref="C170:L170"/>
    <mergeCell ref="C171:L171"/>
    <mergeCell ref="C172:L172"/>
    <mergeCell ref="C173:L173"/>
    <mergeCell ref="M173:R173"/>
    <mergeCell ref="B167:E168"/>
    <mergeCell ref="F167:K167"/>
    <mergeCell ref="L167:O167"/>
    <mergeCell ref="P167:S167"/>
    <mergeCell ref="F168:K168"/>
    <mergeCell ref="L168:O168"/>
    <mergeCell ref="P168:S168"/>
    <mergeCell ref="A162:A173"/>
    <mergeCell ref="B162:L162"/>
    <mergeCell ref="B163:L163"/>
    <mergeCell ref="B164:G166"/>
    <mergeCell ref="H164:K164"/>
    <mergeCell ref="L164:S164"/>
    <mergeCell ref="H165:K165"/>
    <mergeCell ref="L165:S165"/>
    <mergeCell ref="H166:K166"/>
    <mergeCell ref="L166:S166"/>
    <mergeCell ref="B61:G61"/>
    <mergeCell ref="H61:R61"/>
    <mergeCell ref="B62:B65"/>
    <mergeCell ref="C62:L62"/>
    <mergeCell ref="C63:L63"/>
    <mergeCell ref="C65:L65"/>
    <mergeCell ref="M65:R65"/>
    <mergeCell ref="C64:L64"/>
    <mergeCell ref="B59:E60"/>
    <mergeCell ref="F59:K59"/>
    <mergeCell ref="L59:O59"/>
    <mergeCell ref="P59:S59"/>
    <mergeCell ref="F60:K60"/>
    <mergeCell ref="L60:O60"/>
    <mergeCell ref="P60:S60"/>
    <mergeCell ref="A54:A65"/>
    <mergeCell ref="B54:L54"/>
    <mergeCell ref="B55:L55"/>
    <mergeCell ref="B56:G58"/>
    <mergeCell ref="H56:K56"/>
    <mergeCell ref="L56:S56"/>
    <mergeCell ref="H57:K57"/>
    <mergeCell ref="L57:S57"/>
    <mergeCell ref="H58:K58"/>
    <mergeCell ref="L58:S58"/>
    <mergeCell ref="P47:S47"/>
    <mergeCell ref="F48:K48"/>
    <mergeCell ref="L48:O48"/>
    <mergeCell ref="P48:S48"/>
    <mergeCell ref="A2:S2"/>
    <mergeCell ref="B35:E36"/>
    <mergeCell ref="P36:S36"/>
    <mergeCell ref="B37:G37"/>
    <mergeCell ref="H37:R37"/>
    <mergeCell ref="A18:A29"/>
    <mergeCell ref="P4:S4"/>
    <mergeCell ref="C13:S13"/>
    <mergeCell ref="A13:B13"/>
    <mergeCell ref="A7:A9"/>
    <mergeCell ref="C8:S8"/>
    <mergeCell ref="A10:A12"/>
    <mergeCell ref="M10:N10"/>
    <mergeCell ref="O10:S10"/>
    <mergeCell ref="C11:S11"/>
    <mergeCell ref="C12:S12"/>
    <mergeCell ref="F35:K35"/>
    <mergeCell ref="L35:O35"/>
    <mergeCell ref="P35:S35"/>
    <mergeCell ref="C15:K15"/>
    <mergeCell ref="S15:S16"/>
    <mergeCell ref="C16:K16"/>
    <mergeCell ref="A17:L17"/>
    <mergeCell ref="A15:B16"/>
    <mergeCell ref="H21:K21"/>
    <mergeCell ref="L21:S21"/>
    <mergeCell ref="C7:S7"/>
    <mergeCell ref="H20:K20"/>
    <mergeCell ref="L20:S20"/>
    <mergeCell ref="B18:L18"/>
    <mergeCell ref="B19:L19"/>
    <mergeCell ref="B20:G22"/>
    <mergeCell ref="F36:K36"/>
    <mergeCell ref="L36:O36"/>
    <mergeCell ref="H22:K22"/>
    <mergeCell ref="L22:S22"/>
    <mergeCell ref="B25:G25"/>
    <mergeCell ref="H25:R25"/>
    <mergeCell ref="B23:E24"/>
    <mergeCell ref="F23:K23"/>
    <mergeCell ref="L23:O23"/>
    <mergeCell ref="P23:S23"/>
    <mergeCell ref="F24:K24"/>
    <mergeCell ref="L24:O24"/>
    <mergeCell ref="P24:S24"/>
    <mergeCell ref="B26:B29"/>
    <mergeCell ref="C26:L26"/>
    <mergeCell ref="C27:L27"/>
    <mergeCell ref="C29:L29"/>
    <mergeCell ref="M29:R29"/>
    <mergeCell ref="C28:L28"/>
    <mergeCell ref="A30:A41"/>
    <mergeCell ref="B30:L30"/>
    <mergeCell ref="B31:L31"/>
    <mergeCell ref="B32:G34"/>
    <mergeCell ref="H32:K32"/>
    <mergeCell ref="L32:S32"/>
    <mergeCell ref="H33:K33"/>
    <mergeCell ref="L33:S33"/>
    <mergeCell ref="H34:K34"/>
    <mergeCell ref="L34:S34"/>
    <mergeCell ref="B38:B41"/>
    <mergeCell ref="C38:L38"/>
    <mergeCell ref="C39:L39"/>
    <mergeCell ref="C41:L41"/>
    <mergeCell ref="L46:S46"/>
    <mergeCell ref="L44:S44"/>
    <mergeCell ref="H45:K45"/>
    <mergeCell ref="L45:S45"/>
    <mergeCell ref="M41:R41"/>
    <mergeCell ref="C40:L40"/>
    <mergeCell ref="B47:E48"/>
    <mergeCell ref="F47:K47"/>
    <mergeCell ref="L47:O47"/>
    <mergeCell ref="A42:A53"/>
    <mergeCell ref="B42:L42"/>
    <mergeCell ref="B43:L43"/>
    <mergeCell ref="B44:G46"/>
    <mergeCell ref="H44:K44"/>
    <mergeCell ref="H46:K46"/>
    <mergeCell ref="B49:G49"/>
    <mergeCell ref="H49:R49"/>
    <mergeCell ref="M53:R53"/>
    <mergeCell ref="B50:B53"/>
    <mergeCell ref="C50:L50"/>
    <mergeCell ref="C51:L51"/>
    <mergeCell ref="C53:L53"/>
    <mergeCell ref="C52:L52"/>
    <mergeCell ref="A78:A89"/>
    <mergeCell ref="B78:L78"/>
    <mergeCell ref="B79:L79"/>
    <mergeCell ref="B80:G82"/>
    <mergeCell ref="H80:K80"/>
    <mergeCell ref="L80:S80"/>
    <mergeCell ref="H81:K81"/>
    <mergeCell ref="L81:S81"/>
    <mergeCell ref="H82:K82"/>
    <mergeCell ref="L82:S82"/>
    <mergeCell ref="B83:E84"/>
    <mergeCell ref="F83:K83"/>
    <mergeCell ref="L83:O83"/>
    <mergeCell ref="P83:S83"/>
    <mergeCell ref="F84:K84"/>
    <mergeCell ref="L84:O84"/>
    <mergeCell ref="P84:S84"/>
    <mergeCell ref="B85:G85"/>
    <mergeCell ref="H85:R85"/>
    <mergeCell ref="B86:B89"/>
    <mergeCell ref="C86:L86"/>
    <mergeCell ref="C87:L87"/>
    <mergeCell ref="C89:L89"/>
    <mergeCell ref="M89:R89"/>
    <mergeCell ref="C88:L88"/>
    <mergeCell ref="A90:A101"/>
    <mergeCell ref="B90:L90"/>
    <mergeCell ref="B91:L91"/>
    <mergeCell ref="B92:G94"/>
    <mergeCell ref="H92:K92"/>
    <mergeCell ref="L92:S92"/>
    <mergeCell ref="H93:K93"/>
    <mergeCell ref="L93:S93"/>
    <mergeCell ref="H94:K94"/>
    <mergeCell ref="L94:S94"/>
    <mergeCell ref="B95:E96"/>
    <mergeCell ref="F95:K95"/>
    <mergeCell ref="L95:O95"/>
    <mergeCell ref="P95:S95"/>
    <mergeCell ref="F96:K96"/>
    <mergeCell ref="L96:O96"/>
    <mergeCell ref="P96:S96"/>
    <mergeCell ref="B97:G97"/>
    <mergeCell ref="H97:R97"/>
    <mergeCell ref="B98:B101"/>
    <mergeCell ref="C98:L98"/>
    <mergeCell ref="C99:L99"/>
    <mergeCell ref="C101:L101"/>
    <mergeCell ref="M101:R101"/>
    <mergeCell ref="C100:L100"/>
    <mergeCell ref="A102:A113"/>
    <mergeCell ref="B102:L102"/>
    <mergeCell ref="B103:L103"/>
    <mergeCell ref="B104:G106"/>
    <mergeCell ref="H104:K104"/>
    <mergeCell ref="L104:S104"/>
    <mergeCell ref="H105:K105"/>
    <mergeCell ref="L105:S105"/>
    <mergeCell ref="H106:K106"/>
    <mergeCell ref="L106:S106"/>
    <mergeCell ref="B107:E108"/>
    <mergeCell ref="F107:K107"/>
    <mergeCell ref="L107:O107"/>
    <mergeCell ref="P107:S107"/>
    <mergeCell ref="F108:K108"/>
    <mergeCell ref="L108:O108"/>
    <mergeCell ref="P108:S108"/>
    <mergeCell ref="B109:G109"/>
    <mergeCell ref="H109:R109"/>
    <mergeCell ref="B110:B113"/>
    <mergeCell ref="C110:L110"/>
    <mergeCell ref="C111:L111"/>
    <mergeCell ref="C113:L113"/>
    <mergeCell ref="M113:R113"/>
    <mergeCell ref="C112:L112"/>
    <mergeCell ref="A114:A125"/>
    <mergeCell ref="B114:L114"/>
    <mergeCell ref="B115:L115"/>
    <mergeCell ref="B116:G118"/>
    <mergeCell ref="H116:K116"/>
    <mergeCell ref="L116:S116"/>
    <mergeCell ref="H117:K117"/>
    <mergeCell ref="L117:S117"/>
    <mergeCell ref="H118:K118"/>
    <mergeCell ref="L118:S118"/>
    <mergeCell ref="B119:E120"/>
    <mergeCell ref="F119:K119"/>
    <mergeCell ref="L119:O119"/>
    <mergeCell ref="P119:S119"/>
    <mergeCell ref="F120:K120"/>
    <mergeCell ref="L120:O120"/>
    <mergeCell ref="P120:S120"/>
    <mergeCell ref="B121:G121"/>
    <mergeCell ref="H121:R121"/>
    <mergeCell ref="B122:B125"/>
    <mergeCell ref="C122:L122"/>
    <mergeCell ref="C123:L123"/>
    <mergeCell ref="C125:L125"/>
    <mergeCell ref="M125:R125"/>
    <mergeCell ref="C124:L124"/>
    <mergeCell ref="A126:A137"/>
    <mergeCell ref="B126:L126"/>
    <mergeCell ref="B127:L127"/>
    <mergeCell ref="B128:G130"/>
    <mergeCell ref="H128:K128"/>
    <mergeCell ref="L128:S128"/>
    <mergeCell ref="H129:K129"/>
    <mergeCell ref="L129:S129"/>
    <mergeCell ref="H130:K130"/>
    <mergeCell ref="L130:S130"/>
    <mergeCell ref="B131:E132"/>
    <mergeCell ref="F131:K131"/>
    <mergeCell ref="L131:O131"/>
    <mergeCell ref="P131:S131"/>
    <mergeCell ref="F132:K132"/>
    <mergeCell ref="L132:O132"/>
    <mergeCell ref="P132:S132"/>
    <mergeCell ref="B133:G133"/>
    <mergeCell ref="H133:R133"/>
    <mergeCell ref="B134:B137"/>
    <mergeCell ref="C134:L134"/>
    <mergeCell ref="C135:L135"/>
    <mergeCell ref="C137:L137"/>
    <mergeCell ref="M137:R137"/>
    <mergeCell ref="C136:L136"/>
    <mergeCell ref="B66:L66"/>
    <mergeCell ref="A66:A77"/>
    <mergeCell ref="B67:L67"/>
    <mergeCell ref="B68:G70"/>
    <mergeCell ref="H68:K68"/>
    <mergeCell ref="L68:S68"/>
    <mergeCell ref="H69:K69"/>
    <mergeCell ref="L69:S69"/>
    <mergeCell ref="H70:K70"/>
    <mergeCell ref="L70:S70"/>
    <mergeCell ref="B71:E72"/>
    <mergeCell ref="F71:K71"/>
    <mergeCell ref="L71:O71"/>
    <mergeCell ref="P71:S71"/>
    <mergeCell ref="F72:K72"/>
    <mergeCell ref="L72:O72"/>
    <mergeCell ref="P72:S72"/>
    <mergeCell ref="B73:G73"/>
    <mergeCell ref="H73:R73"/>
    <mergeCell ref="B74:B77"/>
    <mergeCell ref="C74:L74"/>
    <mergeCell ref="C75:L75"/>
    <mergeCell ref="C77:L77"/>
    <mergeCell ref="M77:R77"/>
    <mergeCell ref="C76:L76"/>
    <mergeCell ref="A150:A161"/>
    <mergeCell ref="B150:L150"/>
    <mergeCell ref="B151:L151"/>
    <mergeCell ref="B152:G154"/>
    <mergeCell ref="H152:K152"/>
    <mergeCell ref="L152:S152"/>
    <mergeCell ref="H153:K153"/>
    <mergeCell ref="L153:S153"/>
    <mergeCell ref="H154:K154"/>
    <mergeCell ref="L154:S154"/>
    <mergeCell ref="B155:E156"/>
    <mergeCell ref="F155:K155"/>
    <mergeCell ref="L155:O155"/>
    <mergeCell ref="P155:S155"/>
    <mergeCell ref="F156:K156"/>
    <mergeCell ref="L156:O156"/>
    <mergeCell ref="P156:S156"/>
    <mergeCell ref="B157:G157"/>
    <mergeCell ref="H157:R157"/>
    <mergeCell ref="B158:B161"/>
    <mergeCell ref="C158:L158"/>
    <mergeCell ref="C159:L159"/>
    <mergeCell ref="C161:L161"/>
    <mergeCell ref="M161:R161"/>
    <mergeCell ref="C160:L160"/>
    <mergeCell ref="A138:A149"/>
    <mergeCell ref="B138:L138"/>
    <mergeCell ref="B139:L139"/>
    <mergeCell ref="B140:G142"/>
    <mergeCell ref="H140:K140"/>
    <mergeCell ref="L140:S140"/>
    <mergeCell ref="H141:K141"/>
    <mergeCell ref="L141:S141"/>
    <mergeCell ref="H142:K142"/>
    <mergeCell ref="L142:S142"/>
    <mergeCell ref="M149:R149"/>
    <mergeCell ref="C148:L148"/>
    <mergeCell ref="B143:E144"/>
    <mergeCell ref="F143:K143"/>
    <mergeCell ref="L143:O143"/>
    <mergeCell ref="P143:S143"/>
    <mergeCell ref="F144:K144"/>
    <mergeCell ref="L144:O144"/>
    <mergeCell ref="P144:S144"/>
    <mergeCell ref="B188:S189"/>
    <mergeCell ref="B190:S190"/>
    <mergeCell ref="B191:S192"/>
    <mergeCell ref="C9:I9"/>
    <mergeCell ref="B145:G145"/>
    <mergeCell ref="H145:R145"/>
    <mergeCell ref="B146:B149"/>
    <mergeCell ref="C146:L146"/>
    <mergeCell ref="C147:L147"/>
    <mergeCell ref="C149:L149"/>
  </mergeCells>
  <conditionalFormatting sqref="S41 S29 S25 S37 S49 S53">
    <cfRule type="cellIs" priority="19" dxfId="0" operator="greaterThan" stopIfTrue="1">
      <formula>90</formula>
    </cfRule>
  </conditionalFormatting>
  <conditionalFormatting sqref="S133 S137">
    <cfRule type="cellIs" priority="16" dxfId="0" operator="greaterThan" stopIfTrue="1">
      <formula>90</formula>
    </cfRule>
  </conditionalFormatting>
  <conditionalFormatting sqref="S121 S125">
    <cfRule type="cellIs" priority="15" dxfId="0" operator="greaterThan" stopIfTrue="1">
      <formula>90</formula>
    </cfRule>
  </conditionalFormatting>
  <conditionalFormatting sqref="S109 S113">
    <cfRule type="cellIs" priority="14" dxfId="0" operator="greaterThan" stopIfTrue="1">
      <formula>90</formula>
    </cfRule>
  </conditionalFormatting>
  <conditionalFormatting sqref="S97 S101">
    <cfRule type="cellIs" priority="13" dxfId="0" operator="greaterThan" stopIfTrue="1">
      <formula>90</formula>
    </cfRule>
  </conditionalFormatting>
  <conditionalFormatting sqref="S85 S89">
    <cfRule type="cellIs" priority="12" dxfId="0" operator="greaterThan" stopIfTrue="1">
      <formula>90</formula>
    </cfRule>
  </conditionalFormatting>
  <conditionalFormatting sqref="S73 S77">
    <cfRule type="cellIs" priority="11" dxfId="0" operator="greaterThan" stopIfTrue="1">
      <formula>90</formula>
    </cfRule>
  </conditionalFormatting>
  <conditionalFormatting sqref="S157 S161">
    <cfRule type="cellIs" priority="8" dxfId="0" operator="greaterThan" stopIfTrue="1">
      <formula>90</formula>
    </cfRule>
  </conditionalFormatting>
  <conditionalFormatting sqref="S145 S149">
    <cfRule type="cellIs" priority="7" dxfId="0" operator="greaterThan" stopIfTrue="1">
      <formula>90</formula>
    </cfRule>
  </conditionalFormatting>
  <conditionalFormatting sqref="S61 S65">
    <cfRule type="cellIs" priority="3" dxfId="0" operator="greaterThan" stopIfTrue="1">
      <formula>90</formula>
    </cfRule>
  </conditionalFormatting>
  <conditionalFormatting sqref="S173 S169">
    <cfRule type="cellIs" priority="2" dxfId="0" operator="greaterThan" stopIfTrue="1">
      <formula>90</formula>
    </cfRule>
  </conditionalFormatting>
  <conditionalFormatting sqref="S181 S185">
    <cfRule type="cellIs" priority="1" dxfId="0" operator="greaterThan" stopIfTrue="1">
      <formula>90</formula>
    </cfRule>
  </conditionalFormatting>
  <printOptions/>
  <pageMargins left="0.5905511811023623" right="0.1968503937007874" top="0.3937007874015748" bottom="0.3937007874015748" header="0.5118110236220472" footer="0.1968503937007874"/>
  <pageSetup fitToHeight="0" fitToWidth="1" horizontalDpi="300" verticalDpi="300" orientation="portrait" paperSize="9" scale="80" r:id="rId1"/>
  <rowBreaks count="1" manualBreakCount="1">
    <brk id="161"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T262"/>
  <sheetViews>
    <sheetView view="pageBreakPreview" zoomScale="85" zoomScaleNormal="85" zoomScaleSheetLayoutView="85" zoomScalePageLayoutView="0" workbookViewId="0" topLeftCell="A1">
      <selection activeCell="F35" sqref="F35:K35"/>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60</v>
      </c>
    </row>
    <row r="2" spans="1:19" ht="21" customHeight="1">
      <c r="A2" s="315" t="s">
        <v>22</v>
      </c>
      <c r="B2" s="315"/>
      <c r="C2" s="315"/>
      <c r="D2" s="315"/>
      <c r="E2" s="315"/>
      <c r="F2" s="315"/>
      <c r="G2" s="315"/>
      <c r="H2" s="315"/>
      <c r="I2" s="315"/>
      <c r="J2" s="315"/>
      <c r="K2" s="315"/>
      <c r="L2" s="315"/>
      <c r="M2" s="315"/>
      <c r="N2" s="315"/>
      <c r="O2" s="315"/>
      <c r="P2" s="315"/>
      <c r="Q2" s="315"/>
      <c r="R2" s="315"/>
      <c r="S2" s="315"/>
    </row>
    <row r="3" spans="2:15" ht="15" customHeight="1">
      <c r="B3" s="4"/>
      <c r="C3" s="3"/>
      <c r="D3" s="3"/>
      <c r="E3" s="3"/>
      <c r="F3" s="3"/>
      <c r="G3" s="3"/>
      <c r="H3" s="3"/>
      <c r="I3" s="3"/>
      <c r="J3" s="3"/>
      <c r="K3" s="3"/>
      <c r="L3" s="3"/>
      <c r="M3" s="3"/>
      <c r="N3" s="3"/>
      <c r="O3" s="3"/>
    </row>
    <row r="4" spans="2:19" ht="15" customHeight="1">
      <c r="B4" s="4"/>
      <c r="C4" s="3"/>
      <c r="D4" s="3"/>
      <c r="E4" s="3"/>
      <c r="F4" s="3"/>
      <c r="G4" s="3"/>
      <c r="H4" s="3"/>
      <c r="I4" s="3"/>
      <c r="J4" s="3"/>
      <c r="K4" s="3"/>
      <c r="L4" s="3"/>
      <c r="M4" s="3"/>
      <c r="N4" s="3"/>
      <c r="O4" s="3"/>
      <c r="P4" s="316">
        <v>44256</v>
      </c>
      <c r="Q4" s="316"/>
      <c r="R4" s="316"/>
      <c r="S4" s="316"/>
    </row>
    <row r="5" spans="2:19" ht="15" customHeight="1">
      <c r="B5" t="s">
        <v>232</v>
      </c>
      <c r="C5" s="3"/>
      <c r="D5" s="3"/>
      <c r="E5" s="3"/>
      <c r="F5" s="3"/>
      <c r="G5" s="3"/>
      <c r="H5" s="3"/>
      <c r="I5" s="3"/>
      <c r="J5" s="3"/>
      <c r="K5" s="3"/>
      <c r="L5" s="3"/>
      <c r="M5" s="3"/>
      <c r="N5" s="3"/>
      <c r="O5" s="3"/>
      <c r="P5" s="3"/>
      <c r="Q5" s="3"/>
      <c r="R5" s="3"/>
      <c r="S5" s="3"/>
    </row>
    <row r="6" ht="15" customHeight="1" thickBot="1"/>
    <row r="7" spans="1:19" s="3" customFormat="1" ht="27" customHeight="1">
      <c r="A7" s="303" t="s">
        <v>63</v>
      </c>
      <c r="B7" s="18" t="s">
        <v>0</v>
      </c>
      <c r="C7" s="284" t="s">
        <v>34</v>
      </c>
      <c r="D7" s="285"/>
      <c r="E7" s="285"/>
      <c r="F7" s="285"/>
      <c r="G7" s="285"/>
      <c r="H7" s="285"/>
      <c r="I7" s="285"/>
      <c r="J7" s="285"/>
      <c r="K7" s="285"/>
      <c r="L7" s="285"/>
      <c r="M7" s="285"/>
      <c r="N7" s="285"/>
      <c r="O7" s="285"/>
      <c r="P7" s="285"/>
      <c r="Q7" s="285"/>
      <c r="R7" s="285"/>
      <c r="S7" s="286"/>
    </row>
    <row r="8" spans="1:19" s="3" customFormat="1" ht="27" customHeight="1">
      <c r="A8" s="304"/>
      <c r="B8" s="79" t="s">
        <v>235</v>
      </c>
      <c r="C8" s="306" t="s">
        <v>35</v>
      </c>
      <c r="D8" s="307"/>
      <c r="E8" s="307"/>
      <c r="F8" s="307"/>
      <c r="G8" s="307"/>
      <c r="H8" s="307"/>
      <c r="I8" s="307"/>
      <c r="J8" s="307"/>
      <c r="K8" s="307"/>
      <c r="L8" s="307"/>
      <c r="M8" s="307"/>
      <c r="N8" s="307"/>
      <c r="O8" s="307"/>
      <c r="P8" s="307"/>
      <c r="Q8" s="307"/>
      <c r="R8" s="307"/>
      <c r="S8" s="308"/>
    </row>
    <row r="9" spans="1:19" s="3" customFormat="1" ht="27" customHeight="1">
      <c r="A9" s="305"/>
      <c r="B9" s="95" t="s">
        <v>93</v>
      </c>
      <c r="C9" s="222" t="s">
        <v>236</v>
      </c>
      <c r="D9" s="223"/>
      <c r="E9" s="223"/>
      <c r="F9" s="223"/>
      <c r="G9" s="223"/>
      <c r="H9" s="223"/>
      <c r="I9" s="223"/>
      <c r="J9" s="135"/>
      <c r="K9" s="135"/>
      <c r="L9" s="135"/>
      <c r="M9" s="135"/>
      <c r="N9" s="135"/>
      <c r="O9" s="135"/>
      <c r="P9" s="135"/>
      <c r="Q9" s="135"/>
      <c r="R9" s="135"/>
      <c r="S9" s="136"/>
    </row>
    <row r="10" spans="1:19" s="3" customFormat="1" ht="27" customHeight="1">
      <c r="A10" s="309" t="s">
        <v>64</v>
      </c>
      <c r="B10" s="19" t="s">
        <v>62</v>
      </c>
      <c r="C10" s="100" t="s">
        <v>100</v>
      </c>
      <c r="D10" s="101" t="s">
        <v>101</v>
      </c>
      <c r="E10" s="101" t="s">
        <v>102</v>
      </c>
      <c r="F10" s="101">
        <v>0</v>
      </c>
      <c r="G10" s="101">
        <v>2</v>
      </c>
      <c r="H10" s="102" t="s">
        <v>103</v>
      </c>
      <c r="I10" s="102" t="s">
        <v>103</v>
      </c>
      <c r="J10" s="102" t="s">
        <v>103</v>
      </c>
      <c r="K10" s="102" t="s">
        <v>103</v>
      </c>
      <c r="L10" s="103" t="s">
        <v>103</v>
      </c>
      <c r="M10" s="310" t="s">
        <v>3</v>
      </c>
      <c r="N10" s="311"/>
      <c r="O10" s="312" t="s">
        <v>239</v>
      </c>
      <c r="P10" s="313"/>
      <c r="Q10" s="313"/>
      <c r="R10" s="313"/>
      <c r="S10" s="314"/>
    </row>
    <row r="11" spans="1:19" s="3" customFormat="1" ht="27" customHeight="1">
      <c r="A11" s="304"/>
      <c r="B11" s="79" t="s">
        <v>2</v>
      </c>
      <c r="C11" s="306" t="s">
        <v>99</v>
      </c>
      <c r="D11" s="307"/>
      <c r="E11" s="307"/>
      <c r="F11" s="307"/>
      <c r="G11" s="307"/>
      <c r="H11" s="307"/>
      <c r="I11" s="307"/>
      <c r="J11" s="307"/>
      <c r="K11" s="307"/>
      <c r="L11" s="307"/>
      <c r="M11" s="307"/>
      <c r="N11" s="307"/>
      <c r="O11" s="307"/>
      <c r="P11" s="307"/>
      <c r="Q11" s="307"/>
      <c r="R11" s="307"/>
      <c r="S11" s="308"/>
    </row>
    <row r="12" spans="1:19" s="3" customFormat="1" ht="27" customHeight="1">
      <c r="A12" s="304"/>
      <c r="B12" s="80" t="s">
        <v>235</v>
      </c>
      <c r="C12" s="306" t="s">
        <v>237</v>
      </c>
      <c r="D12" s="223"/>
      <c r="E12" s="223"/>
      <c r="F12" s="223"/>
      <c r="G12" s="223"/>
      <c r="H12" s="223"/>
      <c r="I12" s="223"/>
      <c r="J12" s="223"/>
      <c r="K12" s="223"/>
      <c r="L12" s="223"/>
      <c r="M12" s="223"/>
      <c r="N12" s="223"/>
      <c r="O12" s="223"/>
      <c r="P12" s="223"/>
      <c r="Q12" s="223"/>
      <c r="R12" s="223"/>
      <c r="S12" s="252"/>
    </row>
    <row r="13" spans="1:19" ht="24.75" customHeight="1" thickBot="1">
      <c r="A13" s="301" t="s">
        <v>234</v>
      </c>
      <c r="B13" s="302"/>
      <c r="C13" s="298" t="s">
        <v>238</v>
      </c>
      <c r="D13" s="299"/>
      <c r="E13" s="299"/>
      <c r="F13" s="299"/>
      <c r="G13" s="299"/>
      <c r="H13" s="299"/>
      <c r="I13" s="299"/>
      <c r="J13" s="299"/>
      <c r="K13" s="299"/>
      <c r="L13" s="299"/>
      <c r="M13" s="299"/>
      <c r="N13" s="299"/>
      <c r="O13" s="299"/>
      <c r="P13" s="299"/>
      <c r="Q13" s="299"/>
      <c r="R13" s="299"/>
      <c r="S13" s="300"/>
    </row>
    <row r="14" ht="9" customHeight="1" thickBot="1">
      <c r="A14" s="1"/>
    </row>
    <row r="15" spans="1:19" ht="19.5" customHeight="1">
      <c r="A15" s="317" t="s">
        <v>4</v>
      </c>
      <c r="B15" s="318"/>
      <c r="C15" s="287" t="s">
        <v>244</v>
      </c>
      <c r="D15" s="274"/>
      <c r="E15" s="274"/>
      <c r="F15" s="274"/>
      <c r="G15" s="274"/>
      <c r="H15" s="274"/>
      <c r="I15" s="274"/>
      <c r="J15" s="274"/>
      <c r="K15" s="288"/>
      <c r="L15" s="122" t="s">
        <v>5</v>
      </c>
      <c r="M15" s="122" t="s">
        <v>7</v>
      </c>
      <c r="N15" s="122" t="s">
        <v>8</v>
      </c>
      <c r="O15" s="122" t="s">
        <v>9</v>
      </c>
      <c r="P15" s="122" t="s">
        <v>10</v>
      </c>
      <c r="Q15" s="122" t="s">
        <v>11</v>
      </c>
      <c r="R15" s="122" t="s">
        <v>12</v>
      </c>
      <c r="S15" s="321" t="s">
        <v>19</v>
      </c>
    </row>
    <row r="16" spans="1:19" ht="19.5" customHeight="1">
      <c r="A16" s="319"/>
      <c r="B16" s="320"/>
      <c r="C16" s="291" t="s">
        <v>20</v>
      </c>
      <c r="D16" s="292"/>
      <c r="E16" s="292"/>
      <c r="F16" s="292"/>
      <c r="G16" s="292"/>
      <c r="H16" s="292"/>
      <c r="I16" s="292"/>
      <c r="J16" s="292"/>
      <c r="K16" s="293"/>
      <c r="L16" s="123" t="s">
        <v>6</v>
      </c>
      <c r="M16" s="123" t="s">
        <v>13</v>
      </c>
      <c r="N16" s="123" t="s">
        <v>14</v>
      </c>
      <c r="O16" s="123" t="s">
        <v>15</v>
      </c>
      <c r="P16" s="123" t="s">
        <v>16</v>
      </c>
      <c r="Q16" s="123" t="s">
        <v>17</v>
      </c>
      <c r="R16" s="123" t="s">
        <v>18</v>
      </c>
      <c r="S16" s="322"/>
    </row>
    <row r="17" spans="1:20" ht="19.5" customHeight="1" thickBot="1">
      <c r="A17" s="323" t="s">
        <v>65</v>
      </c>
      <c r="B17" s="324"/>
      <c r="C17" s="324"/>
      <c r="D17" s="324"/>
      <c r="E17" s="324"/>
      <c r="F17" s="324"/>
      <c r="G17" s="324"/>
      <c r="H17" s="324"/>
      <c r="I17" s="324"/>
      <c r="J17" s="324"/>
      <c r="K17" s="324"/>
      <c r="L17" s="325"/>
      <c r="M17" s="99">
        <v>20</v>
      </c>
      <c r="N17" s="99">
        <v>28</v>
      </c>
      <c r="O17" s="99">
        <v>35</v>
      </c>
      <c r="P17" s="99">
        <v>48</v>
      </c>
      <c r="Q17" s="99">
        <v>60</v>
      </c>
      <c r="R17" s="99">
        <v>65</v>
      </c>
      <c r="S17" s="124">
        <f>SUM(M17:R17)</f>
        <v>256</v>
      </c>
      <c r="T17" s="81"/>
    </row>
    <row r="18" spans="1:20" ht="19.5" customHeight="1">
      <c r="A18" s="265" t="s">
        <v>39</v>
      </c>
      <c r="B18" s="274" t="s">
        <v>23</v>
      </c>
      <c r="C18" s="274"/>
      <c r="D18" s="274"/>
      <c r="E18" s="274"/>
      <c r="F18" s="274"/>
      <c r="G18" s="274"/>
      <c r="H18" s="274"/>
      <c r="I18" s="274"/>
      <c r="J18" s="274"/>
      <c r="K18" s="274"/>
      <c r="L18" s="275"/>
      <c r="M18" s="98">
        <v>10</v>
      </c>
      <c r="N18" s="98">
        <v>15</v>
      </c>
      <c r="O18" s="98">
        <v>20</v>
      </c>
      <c r="P18" s="98">
        <v>29</v>
      </c>
      <c r="Q18" s="98">
        <v>38</v>
      </c>
      <c r="R18" s="98">
        <v>48</v>
      </c>
      <c r="S18" s="76">
        <f>SUM(M18:R18)</f>
        <v>160</v>
      </c>
      <c r="T18" s="77" t="s">
        <v>27</v>
      </c>
    </row>
    <row r="19" spans="1:20" ht="19.5" customHeight="1">
      <c r="A19" s="266"/>
      <c r="B19" s="192" t="s">
        <v>24</v>
      </c>
      <c r="C19" s="192"/>
      <c r="D19" s="192"/>
      <c r="E19" s="192"/>
      <c r="F19" s="192"/>
      <c r="G19" s="192"/>
      <c r="H19" s="192"/>
      <c r="I19" s="192"/>
      <c r="J19" s="192"/>
      <c r="K19" s="192"/>
      <c r="L19" s="276"/>
      <c r="M19" s="96">
        <v>6</v>
      </c>
      <c r="N19" s="96">
        <v>8</v>
      </c>
      <c r="O19" s="96">
        <v>11</v>
      </c>
      <c r="P19" s="96">
        <v>15</v>
      </c>
      <c r="Q19" s="96">
        <v>19</v>
      </c>
      <c r="R19" s="96">
        <v>26</v>
      </c>
      <c r="S19" s="13">
        <f>SUM(M19:R19)</f>
        <v>85</v>
      </c>
      <c r="T19" s="10" t="s">
        <v>28</v>
      </c>
    </row>
    <row r="20" spans="1:19" ht="13.5">
      <c r="A20" s="266"/>
      <c r="B20" s="326" t="s">
        <v>42</v>
      </c>
      <c r="C20" s="327"/>
      <c r="D20" s="327"/>
      <c r="E20" s="327"/>
      <c r="F20" s="327"/>
      <c r="G20" s="328"/>
      <c r="H20" s="335" t="s">
        <v>0</v>
      </c>
      <c r="I20" s="336"/>
      <c r="J20" s="336"/>
      <c r="K20" s="337"/>
      <c r="L20" s="222" t="s">
        <v>38</v>
      </c>
      <c r="M20" s="223"/>
      <c r="N20" s="223"/>
      <c r="O20" s="223"/>
      <c r="P20" s="223"/>
      <c r="Q20" s="223"/>
      <c r="R20" s="223"/>
      <c r="S20" s="252"/>
    </row>
    <row r="21" spans="1:19" ht="13.5">
      <c r="A21" s="266"/>
      <c r="B21" s="329"/>
      <c r="C21" s="330"/>
      <c r="D21" s="330"/>
      <c r="E21" s="330"/>
      <c r="F21" s="330"/>
      <c r="G21" s="331"/>
      <c r="H21" s="335" t="s">
        <v>1</v>
      </c>
      <c r="I21" s="336"/>
      <c r="J21" s="336"/>
      <c r="K21" s="337"/>
      <c r="L21" s="222" t="s">
        <v>230</v>
      </c>
      <c r="M21" s="223"/>
      <c r="N21" s="223"/>
      <c r="O21" s="223"/>
      <c r="P21" s="223"/>
      <c r="Q21" s="223"/>
      <c r="R21" s="223"/>
      <c r="S21" s="252"/>
    </row>
    <row r="22" spans="1:19" ht="13.5">
      <c r="A22" s="266"/>
      <c r="B22" s="332"/>
      <c r="C22" s="333"/>
      <c r="D22" s="333"/>
      <c r="E22" s="333"/>
      <c r="F22" s="333"/>
      <c r="G22" s="334"/>
      <c r="H22" s="335" t="s">
        <v>43</v>
      </c>
      <c r="I22" s="336"/>
      <c r="J22" s="336"/>
      <c r="K22" s="337"/>
      <c r="L22" s="222" t="s">
        <v>97</v>
      </c>
      <c r="M22" s="223"/>
      <c r="N22" s="223"/>
      <c r="O22" s="223"/>
      <c r="P22" s="223"/>
      <c r="Q22" s="223"/>
      <c r="R22" s="223"/>
      <c r="S22" s="252"/>
    </row>
    <row r="23" spans="1:19" ht="13.5">
      <c r="A23" s="266"/>
      <c r="B23" s="323" t="s">
        <v>2</v>
      </c>
      <c r="C23" s="327"/>
      <c r="D23" s="327"/>
      <c r="E23" s="328"/>
      <c r="F23" s="280" t="s">
        <v>104</v>
      </c>
      <c r="G23" s="280"/>
      <c r="H23" s="280"/>
      <c r="I23" s="280"/>
      <c r="J23" s="280"/>
      <c r="K23" s="280"/>
      <c r="L23" s="281" t="s">
        <v>105</v>
      </c>
      <c r="M23" s="282"/>
      <c r="N23" s="282"/>
      <c r="O23" s="283"/>
      <c r="P23" s="272" t="s">
        <v>106</v>
      </c>
      <c r="Q23" s="272"/>
      <c r="R23" s="272"/>
      <c r="S23" s="273"/>
    </row>
    <row r="24" spans="1:19" ht="13.5">
      <c r="A24" s="266"/>
      <c r="B24" s="338"/>
      <c r="C24" s="330"/>
      <c r="D24" s="330"/>
      <c r="E24" s="331"/>
      <c r="F24" s="280" t="s">
        <v>107</v>
      </c>
      <c r="G24" s="280"/>
      <c r="H24" s="280"/>
      <c r="I24" s="280"/>
      <c r="J24" s="280"/>
      <c r="K24" s="280"/>
      <c r="L24" s="281" t="s">
        <v>108</v>
      </c>
      <c r="M24" s="282"/>
      <c r="N24" s="282"/>
      <c r="O24" s="283"/>
      <c r="P24" s="272"/>
      <c r="Q24" s="272"/>
      <c r="R24" s="272"/>
      <c r="S24" s="273"/>
    </row>
    <row r="25" spans="1:20" ht="19.5" customHeight="1" thickBot="1">
      <c r="A25" s="266"/>
      <c r="B25" s="246" t="s">
        <v>89</v>
      </c>
      <c r="C25" s="247"/>
      <c r="D25" s="247"/>
      <c r="E25" s="247"/>
      <c r="F25" s="247"/>
      <c r="G25" s="248"/>
      <c r="H25" s="269" t="s">
        <v>88</v>
      </c>
      <c r="I25" s="247"/>
      <c r="J25" s="247"/>
      <c r="K25" s="247"/>
      <c r="L25" s="247"/>
      <c r="M25" s="247"/>
      <c r="N25" s="247"/>
      <c r="O25" s="247"/>
      <c r="P25" s="247"/>
      <c r="Q25" s="247"/>
      <c r="R25" s="248"/>
      <c r="S25" s="94">
        <f>S19/S18*100</f>
        <v>53.125</v>
      </c>
      <c r="T25" s="11" t="s">
        <v>29</v>
      </c>
    </row>
    <row r="26" spans="1:20" ht="19.5" customHeight="1">
      <c r="A26" s="266"/>
      <c r="B26" s="228" t="s">
        <v>174</v>
      </c>
      <c r="C26" s="231" t="s">
        <v>94</v>
      </c>
      <c r="D26" s="232"/>
      <c r="E26" s="232"/>
      <c r="F26" s="232"/>
      <c r="G26" s="232"/>
      <c r="H26" s="232"/>
      <c r="I26" s="232"/>
      <c r="J26" s="232"/>
      <c r="K26" s="232"/>
      <c r="L26" s="233"/>
      <c r="M26" s="12" t="s">
        <v>96</v>
      </c>
      <c r="N26" s="12" t="s">
        <v>96</v>
      </c>
      <c r="O26" s="12" t="s">
        <v>96</v>
      </c>
      <c r="P26" s="12" t="s">
        <v>96</v>
      </c>
      <c r="Q26" s="12" t="s">
        <v>96</v>
      </c>
      <c r="R26" s="12" t="s">
        <v>96</v>
      </c>
      <c r="S26" s="76"/>
      <c r="T26" s="11"/>
    </row>
    <row r="27" spans="1:20" ht="27.75" customHeight="1">
      <c r="A27" s="266"/>
      <c r="B27" s="229"/>
      <c r="C27" s="234" t="s">
        <v>224</v>
      </c>
      <c r="D27" s="235"/>
      <c r="E27" s="235"/>
      <c r="F27" s="235"/>
      <c r="G27" s="235"/>
      <c r="H27" s="235"/>
      <c r="I27" s="235"/>
      <c r="J27" s="235"/>
      <c r="K27" s="235"/>
      <c r="L27" s="236"/>
      <c r="M27" s="9"/>
      <c r="N27" s="9"/>
      <c r="O27" s="9"/>
      <c r="P27" s="9"/>
      <c r="Q27" s="9"/>
      <c r="R27" s="9"/>
      <c r="S27" s="13">
        <f>SUM(M27:R27)</f>
        <v>0</v>
      </c>
      <c r="T27" s="11" t="s">
        <v>192</v>
      </c>
    </row>
    <row r="28" spans="1:20" ht="27.75" customHeight="1">
      <c r="A28" s="266"/>
      <c r="B28" s="229"/>
      <c r="C28" s="243" t="s">
        <v>225</v>
      </c>
      <c r="D28" s="244"/>
      <c r="E28" s="244"/>
      <c r="F28" s="244"/>
      <c r="G28" s="244"/>
      <c r="H28" s="244"/>
      <c r="I28" s="244"/>
      <c r="J28" s="244"/>
      <c r="K28" s="244"/>
      <c r="L28" s="245"/>
      <c r="M28" s="9"/>
      <c r="N28" s="9"/>
      <c r="O28" s="9"/>
      <c r="P28" s="9"/>
      <c r="Q28" s="9"/>
      <c r="R28" s="9"/>
      <c r="S28" s="82">
        <f>SUM(M28:R28)</f>
        <v>0</v>
      </c>
      <c r="T28" s="11" t="s">
        <v>193</v>
      </c>
    </row>
    <row r="29" spans="1:20" ht="19.5" customHeight="1" thickBot="1">
      <c r="A29" s="267"/>
      <c r="B29" s="230"/>
      <c r="C29" s="237" t="s">
        <v>95</v>
      </c>
      <c r="D29" s="238"/>
      <c r="E29" s="238"/>
      <c r="F29" s="238"/>
      <c r="G29" s="238"/>
      <c r="H29" s="238"/>
      <c r="I29" s="238"/>
      <c r="J29" s="238"/>
      <c r="K29" s="238"/>
      <c r="L29" s="239"/>
      <c r="M29" s="240" t="s">
        <v>200</v>
      </c>
      <c r="N29" s="241"/>
      <c r="O29" s="241"/>
      <c r="P29" s="241"/>
      <c r="Q29" s="241"/>
      <c r="R29" s="242"/>
      <c r="S29" s="73" t="e">
        <f>S28/S27*100</f>
        <v>#DIV/0!</v>
      </c>
      <c r="T29" s="11" t="s">
        <v>29</v>
      </c>
    </row>
    <row r="30" spans="1:20" ht="19.5" customHeight="1">
      <c r="A30" s="265" t="s">
        <v>40</v>
      </c>
      <c r="B30" s="339" t="s">
        <v>36</v>
      </c>
      <c r="C30" s="339"/>
      <c r="D30" s="339"/>
      <c r="E30" s="339"/>
      <c r="F30" s="339"/>
      <c r="G30" s="339"/>
      <c r="H30" s="339"/>
      <c r="I30" s="339"/>
      <c r="J30" s="339"/>
      <c r="K30" s="339"/>
      <c r="L30" s="318"/>
      <c r="M30" s="98">
        <v>8</v>
      </c>
      <c r="N30" s="98">
        <v>10</v>
      </c>
      <c r="O30" s="98">
        <v>15</v>
      </c>
      <c r="P30" s="98">
        <v>18</v>
      </c>
      <c r="Q30" s="98">
        <v>23</v>
      </c>
      <c r="R30" s="98">
        <v>32</v>
      </c>
      <c r="S30" s="125">
        <f>SUM(M30:R30)</f>
        <v>106</v>
      </c>
      <c r="T30" s="77" t="s">
        <v>30</v>
      </c>
    </row>
    <row r="31" spans="1:20" ht="19.5" customHeight="1">
      <c r="A31" s="266"/>
      <c r="B31" s="336" t="s">
        <v>24</v>
      </c>
      <c r="C31" s="336"/>
      <c r="D31" s="336"/>
      <c r="E31" s="336"/>
      <c r="F31" s="336"/>
      <c r="G31" s="336"/>
      <c r="H31" s="336"/>
      <c r="I31" s="336"/>
      <c r="J31" s="336"/>
      <c r="K31" s="336"/>
      <c r="L31" s="340"/>
      <c r="M31" s="96">
        <v>8</v>
      </c>
      <c r="N31" s="96">
        <v>10</v>
      </c>
      <c r="O31" s="96">
        <v>15</v>
      </c>
      <c r="P31" s="96">
        <v>18</v>
      </c>
      <c r="Q31" s="96">
        <v>21</v>
      </c>
      <c r="R31" s="96">
        <v>28</v>
      </c>
      <c r="S31" s="126">
        <f>SUM(M31:R31)</f>
        <v>100</v>
      </c>
      <c r="T31" s="10" t="s">
        <v>31</v>
      </c>
    </row>
    <row r="32" spans="1:19" ht="13.5">
      <c r="A32" s="266"/>
      <c r="B32" s="326" t="s">
        <v>42</v>
      </c>
      <c r="C32" s="327"/>
      <c r="D32" s="327"/>
      <c r="E32" s="327"/>
      <c r="F32" s="327"/>
      <c r="G32" s="328"/>
      <c r="H32" s="335" t="s">
        <v>0</v>
      </c>
      <c r="I32" s="336"/>
      <c r="J32" s="336"/>
      <c r="K32" s="337"/>
      <c r="L32" s="222" t="s">
        <v>45</v>
      </c>
      <c r="M32" s="223"/>
      <c r="N32" s="223"/>
      <c r="O32" s="223"/>
      <c r="P32" s="223"/>
      <c r="Q32" s="223"/>
      <c r="R32" s="223"/>
      <c r="S32" s="252"/>
    </row>
    <row r="33" spans="1:19" ht="13.5">
      <c r="A33" s="266"/>
      <c r="B33" s="329"/>
      <c r="C33" s="330"/>
      <c r="D33" s="330"/>
      <c r="E33" s="330"/>
      <c r="F33" s="330"/>
      <c r="G33" s="331"/>
      <c r="H33" s="335" t="s">
        <v>1</v>
      </c>
      <c r="I33" s="336"/>
      <c r="J33" s="336"/>
      <c r="K33" s="337"/>
      <c r="L33" s="222" t="s">
        <v>231</v>
      </c>
      <c r="M33" s="223"/>
      <c r="N33" s="223"/>
      <c r="O33" s="223"/>
      <c r="P33" s="223"/>
      <c r="Q33" s="223"/>
      <c r="R33" s="223"/>
      <c r="S33" s="252"/>
    </row>
    <row r="34" spans="1:19" ht="13.5">
      <c r="A34" s="266"/>
      <c r="B34" s="332"/>
      <c r="C34" s="333"/>
      <c r="D34" s="333"/>
      <c r="E34" s="333"/>
      <c r="F34" s="333"/>
      <c r="G34" s="334"/>
      <c r="H34" s="335" t="s">
        <v>43</v>
      </c>
      <c r="I34" s="336"/>
      <c r="J34" s="336"/>
      <c r="K34" s="337"/>
      <c r="L34" s="222" t="s">
        <v>97</v>
      </c>
      <c r="M34" s="223"/>
      <c r="N34" s="223"/>
      <c r="O34" s="223"/>
      <c r="P34" s="223"/>
      <c r="Q34" s="223"/>
      <c r="R34" s="223"/>
      <c r="S34" s="252"/>
    </row>
    <row r="35" spans="1:19" ht="13.5">
      <c r="A35" s="266"/>
      <c r="B35" s="323" t="s">
        <v>2</v>
      </c>
      <c r="C35" s="327"/>
      <c r="D35" s="327"/>
      <c r="E35" s="328"/>
      <c r="F35" s="222" t="s">
        <v>109</v>
      </c>
      <c r="G35" s="223"/>
      <c r="H35" s="223"/>
      <c r="I35" s="223"/>
      <c r="J35" s="223"/>
      <c r="K35" s="251"/>
      <c r="L35" s="272" t="s">
        <v>110</v>
      </c>
      <c r="M35" s="272"/>
      <c r="N35" s="272"/>
      <c r="O35" s="272"/>
      <c r="P35" s="272" t="s">
        <v>98</v>
      </c>
      <c r="Q35" s="272"/>
      <c r="R35" s="272"/>
      <c r="S35" s="273"/>
    </row>
    <row r="36" spans="1:19" ht="13.5">
      <c r="A36" s="266"/>
      <c r="B36" s="338"/>
      <c r="C36" s="330"/>
      <c r="D36" s="330"/>
      <c r="E36" s="331"/>
      <c r="F36" s="222"/>
      <c r="G36" s="223"/>
      <c r="H36" s="223"/>
      <c r="I36" s="223"/>
      <c r="J36" s="223"/>
      <c r="K36" s="251"/>
      <c r="L36" s="272"/>
      <c r="M36" s="272"/>
      <c r="N36" s="272"/>
      <c r="O36" s="272"/>
      <c r="P36" s="272"/>
      <c r="Q36" s="272"/>
      <c r="R36" s="272"/>
      <c r="S36" s="273"/>
    </row>
    <row r="37" spans="1:20" ht="19.5" customHeight="1" thickBot="1">
      <c r="A37" s="266"/>
      <c r="B37" s="246" t="s">
        <v>89</v>
      </c>
      <c r="C37" s="247"/>
      <c r="D37" s="247"/>
      <c r="E37" s="247"/>
      <c r="F37" s="247"/>
      <c r="G37" s="248"/>
      <c r="H37" s="269" t="s">
        <v>90</v>
      </c>
      <c r="I37" s="270"/>
      <c r="J37" s="270"/>
      <c r="K37" s="270"/>
      <c r="L37" s="270"/>
      <c r="M37" s="270"/>
      <c r="N37" s="270"/>
      <c r="O37" s="270"/>
      <c r="P37" s="270"/>
      <c r="Q37" s="270"/>
      <c r="R37" s="271"/>
      <c r="S37" s="94">
        <f>S31/S30*100</f>
        <v>94.33962264150944</v>
      </c>
      <c r="T37" s="11" t="s">
        <v>29</v>
      </c>
    </row>
    <row r="38" spans="1:20" ht="19.5" customHeight="1">
      <c r="A38" s="266"/>
      <c r="B38" s="228" t="s">
        <v>174</v>
      </c>
      <c r="C38" s="231" t="s">
        <v>94</v>
      </c>
      <c r="D38" s="232"/>
      <c r="E38" s="232"/>
      <c r="F38" s="232"/>
      <c r="G38" s="232"/>
      <c r="H38" s="232"/>
      <c r="I38" s="232"/>
      <c r="J38" s="232"/>
      <c r="K38" s="232"/>
      <c r="L38" s="233"/>
      <c r="M38" s="12" t="s">
        <v>96</v>
      </c>
      <c r="N38" s="12" t="s">
        <v>96</v>
      </c>
      <c r="O38" s="12" t="s">
        <v>96</v>
      </c>
      <c r="P38" s="12" t="s">
        <v>96</v>
      </c>
      <c r="Q38" s="12" t="s">
        <v>96</v>
      </c>
      <c r="R38" s="12" t="s">
        <v>96</v>
      </c>
      <c r="S38" s="76"/>
      <c r="T38" s="11"/>
    </row>
    <row r="39" spans="1:20" ht="27.75" customHeight="1">
      <c r="A39" s="266"/>
      <c r="B39" s="229"/>
      <c r="C39" s="234" t="s">
        <v>226</v>
      </c>
      <c r="D39" s="235"/>
      <c r="E39" s="235"/>
      <c r="F39" s="235"/>
      <c r="G39" s="235"/>
      <c r="H39" s="235"/>
      <c r="I39" s="235"/>
      <c r="J39" s="235"/>
      <c r="K39" s="235"/>
      <c r="L39" s="236"/>
      <c r="M39" s="9"/>
      <c r="N39" s="9"/>
      <c r="O39" s="9"/>
      <c r="P39" s="9"/>
      <c r="Q39" s="9"/>
      <c r="R39" s="9"/>
      <c r="S39" s="13">
        <f>SUM(M39:R39)</f>
        <v>0</v>
      </c>
      <c r="T39" s="11" t="s">
        <v>194</v>
      </c>
    </row>
    <row r="40" spans="1:20" ht="27.75" customHeight="1">
      <c r="A40" s="266"/>
      <c r="B40" s="229"/>
      <c r="C40" s="243" t="s">
        <v>227</v>
      </c>
      <c r="D40" s="244"/>
      <c r="E40" s="244"/>
      <c r="F40" s="244"/>
      <c r="G40" s="244"/>
      <c r="H40" s="244"/>
      <c r="I40" s="244"/>
      <c r="J40" s="244"/>
      <c r="K40" s="244"/>
      <c r="L40" s="245"/>
      <c r="M40" s="9"/>
      <c r="N40" s="9"/>
      <c r="O40" s="9"/>
      <c r="P40" s="9"/>
      <c r="Q40" s="9"/>
      <c r="R40" s="9"/>
      <c r="S40" s="13">
        <f>SUM(M40:R40)</f>
        <v>0</v>
      </c>
      <c r="T40" s="11" t="s">
        <v>195</v>
      </c>
    </row>
    <row r="41" spans="1:20" ht="19.5" customHeight="1" thickBot="1">
      <c r="A41" s="266"/>
      <c r="B41" s="230"/>
      <c r="C41" s="237" t="s">
        <v>95</v>
      </c>
      <c r="D41" s="238"/>
      <c r="E41" s="238"/>
      <c r="F41" s="238"/>
      <c r="G41" s="238"/>
      <c r="H41" s="238"/>
      <c r="I41" s="238"/>
      <c r="J41" s="238"/>
      <c r="K41" s="238"/>
      <c r="L41" s="239"/>
      <c r="M41" s="240" t="s">
        <v>201</v>
      </c>
      <c r="N41" s="241"/>
      <c r="O41" s="241"/>
      <c r="P41" s="241"/>
      <c r="Q41" s="241"/>
      <c r="R41" s="242"/>
      <c r="S41" s="73" t="e">
        <f>S40/S39*100</f>
        <v>#DIV/0!</v>
      </c>
      <c r="T41" s="11" t="s">
        <v>29</v>
      </c>
    </row>
    <row r="42" spans="1:20" ht="19.5" customHeight="1">
      <c r="A42" s="265" t="s">
        <v>41</v>
      </c>
      <c r="B42" s="330" t="s">
        <v>37</v>
      </c>
      <c r="C42" s="330"/>
      <c r="D42" s="330"/>
      <c r="E42" s="330"/>
      <c r="F42" s="330"/>
      <c r="G42" s="330"/>
      <c r="H42" s="330"/>
      <c r="I42" s="330"/>
      <c r="J42" s="330"/>
      <c r="K42" s="330"/>
      <c r="L42" s="341"/>
      <c r="M42" s="97">
        <v>5</v>
      </c>
      <c r="N42" s="97">
        <v>7</v>
      </c>
      <c r="O42" s="97">
        <v>10</v>
      </c>
      <c r="P42" s="97">
        <v>11</v>
      </c>
      <c r="Q42" s="97">
        <v>15</v>
      </c>
      <c r="R42" s="97">
        <v>14</v>
      </c>
      <c r="S42" s="127">
        <f>SUM(M42:R42)</f>
        <v>62</v>
      </c>
      <c r="T42" s="77" t="s">
        <v>32</v>
      </c>
    </row>
    <row r="43" spans="1:20" ht="19.5" customHeight="1">
      <c r="A43" s="266"/>
      <c r="B43" s="336" t="s">
        <v>24</v>
      </c>
      <c r="C43" s="336"/>
      <c r="D43" s="336"/>
      <c r="E43" s="336"/>
      <c r="F43" s="336"/>
      <c r="G43" s="336"/>
      <c r="H43" s="336"/>
      <c r="I43" s="336"/>
      <c r="J43" s="336"/>
      <c r="K43" s="336"/>
      <c r="L43" s="340"/>
      <c r="M43" s="96">
        <v>3</v>
      </c>
      <c r="N43" s="96">
        <v>5</v>
      </c>
      <c r="O43" s="96">
        <v>8</v>
      </c>
      <c r="P43" s="96">
        <v>10</v>
      </c>
      <c r="Q43" s="96">
        <v>12</v>
      </c>
      <c r="R43" s="96">
        <v>12</v>
      </c>
      <c r="S43" s="126">
        <f>SUM(M43:R43)</f>
        <v>50</v>
      </c>
      <c r="T43" s="10" t="s">
        <v>33</v>
      </c>
    </row>
    <row r="44" spans="1:19" ht="13.5">
      <c r="A44" s="266"/>
      <c r="B44" s="326" t="s">
        <v>42</v>
      </c>
      <c r="C44" s="327"/>
      <c r="D44" s="327"/>
      <c r="E44" s="327"/>
      <c r="F44" s="327"/>
      <c r="G44" s="328"/>
      <c r="H44" s="335" t="s">
        <v>0</v>
      </c>
      <c r="I44" s="336"/>
      <c r="J44" s="336"/>
      <c r="K44" s="337"/>
      <c r="L44" s="222" t="s">
        <v>46</v>
      </c>
      <c r="M44" s="223"/>
      <c r="N44" s="223"/>
      <c r="O44" s="223"/>
      <c r="P44" s="223"/>
      <c r="Q44" s="223"/>
      <c r="R44" s="223"/>
      <c r="S44" s="252"/>
    </row>
    <row r="45" spans="1:19" ht="13.5">
      <c r="A45" s="266"/>
      <c r="B45" s="329"/>
      <c r="C45" s="330"/>
      <c r="D45" s="330"/>
      <c r="E45" s="330"/>
      <c r="F45" s="330"/>
      <c r="G45" s="331"/>
      <c r="H45" s="335" t="s">
        <v>1</v>
      </c>
      <c r="I45" s="336"/>
      <c r="J45" s="336"/>
      <c r="K45" s="337"/>
      <c r="L45" s="222" t="s">
        <v>44</v>
      </c>
      <c r="M45" s="223"/>
      <c r="N45" s="223"/>
      <c r="O45" s="223"/>
      <c r="P45" s="223"/>
      <c r="Q45" s="223"/>
      <c r="R45" s="223"/>
      <c r="S45" s="252"/>
    </row>
    <row r="46" spans="1:19" ht="13.5">
      <c r="A46" s="266"/>
      <c r="B46" s="332"/>
      <c r="C46" s="333"/>
      <c r="D46" s="333"/>
      <c r="E46" s="333"/>
      <c r="F46" s="333"/>
      <c r="G46" s="334"/>
      <c r="H46" s="335" t="s">
        <v>43</v>
      </c>
      <c r="I46" s="336"/>
      <c r="J46" s="336"/>
      <c r="K46" s="337"/>
      <c r="L46" s="222" t="s">
        <v>97</v>
      </c>
      <c r="M46" s="223"/>
      <c r="N46" s="223"/>
      <c r="O46" s="223"/>
      <c r="P46" s="223"/>
      <c r="Q46" s="223"/>
      <c r="R46" s="223"/>
      <c r="S46" s="252"/>
    </row>
    <row r="47" spans="1:19" ht="13.5">
      <c r="A47" s="266"/>
      <c r="B47" s="323" t="s">
        <v>2</v>
      </c>
      <c r="C47" s="327"/>
      <c r="D47" s="327"/>
      <c r="E47" s="328"/>
      <c r="F47" s="222" t="s">
        <v>111</v>
      </c>
      <c r="G47" s="223"/>
      <c r="H47" s="223"/>
      <c r="I47" s="223"/>
      <c r="J47" s="223"/>
      <c r="K47" s="251"/>
      <c r="L47" s="272" t="s">
        <v>112</v>
      </c>
      <c r="M47" s="272"/>
      <c r="N47" s="272"/>
      <c r="O47" s="272"/>
      <c r="P47" s="272"/>
      <c r="Q47" s="272"/>
      <c r="R47" s="272"/>
      <c r="S47" s="273"/>
    </row>
    <row r="48" spans="1:19" ht="13.5">
      <c r="A48" s="266"/>
      <c r="B48" s="338"/>
      <c r="C48" s="330"/>
      <c r="D48" s="330"/>
      <c r="E48" s="331"/>
      <c r="F48" s="222"/>
      <c r="G48" s="223"/>
      <c r="H48" s="223"/>
      <c r="I48" s="223"/>
      <c r="J48" s="223"/>
      <c r="K48" s="251"/>
      <c r="L48" s="272"/>
      <c r="M48" s="272"/>
      <c r="N48" s="272"/>
      <c r="O48" s="272"/>
      <c r="P48" s="272"/>
      <c r="Q48" s="272"/>
      <c r="R48" s="272"/>
      <c r="S48" s="273"/>
    </row>
    <row r="49" spans="1:20" ht="19.5" customHeight="1" thickBot="1">
      <c r="A49" s="266"/>
      <c r="B49" s="246" t="s">
        <v>89</v>
      </c>
      <c r="C49" s="247"/>
      <c r="D49" s="247"/>
      <c r="E49" s="247"/>
      <c r="F49" s="247"/>
      <c r="G49" s="248"/>
      <c r="H49" s="269" t="s">
        <v>91</v>
      </c>
      <c r="I49" s="270"/>
      <c r="J49" s="270"/>
      <c r="K49" s="270"/>
      <c r="L49" s="270"/>
      <c r="M49" s="270"/>
      <c r="N49" s="270"/>
      <c r="O49" s="270"/>
      <c r="P49" s="270"/>
      <c r="Q49" s="270"/>
      <c r="R49" s="271"/>
      <c r="S49" s="94">
        <f>S43/S42*100</f>
        <v>80.64516129032258</v>
      </c>
      <c r="T49" s="11" t="s">
        <v>29</v>
      </c>
    </row>
    <row r="50" spans="1:20" ht="19.5" customHeight="1">
      <c r="A50" s="266"/>
      <c r="B50" s="228" t="s">
        <v>174</v>
      </c>
      <c r="C50" s="231" t="s">
        <v>94</v>
      </c>
      <c r="D50" s="232"/>
      <c r="E50" s="232"/>
      <c r="F50" s="232"/>
      <c r="G50" s="232"/>
      <c r="H50" s="232"/>
      <c r="I50" s="232"/>
      <c r="J50" s="232"/>
      <c r="K50" s="232"/>
      <c r="L50" s="233"/>
      <c r="M50" s="12" t="s">
        <v>96</v>
      </c>
      <c r="N50" s="12" t="s">
        <v>96</v>
      </c>
      <c r="O50" s="12" t="s">
        <v>96</v>
      </c>
      <c r="P50" s="12" t="s">
        <v>96</v>
      </c>
      <c r="Q50" s="12" t="s">
        <v>96</v>
      </c>
      <c r="R50" s="12" t="s">
        <v>96</v>
      </c>
      <c r="S50" s="76"/>
      <c r="T50" s="11"/>
    </row>
    <row r="51" spans="1:20" ht="27.75" customHeight="1">
      <c r="A51" s="266"/>
      <c r="B51" s="229"/>
      <c r="C51" s="234" t="s">
        <v>228</v>
      </c>
      <c r="D51" s="235"/>
      <c r="E51" s="235"/>
      <c r="F51" s="235"/>
      <c r="G51" s="235"/>
      <c r="H51" s="235"/>
      <c r="I51" s="235"/>
      <c r="J51" s="235"/>
      <c r="K51" s="235"/>
      <c r="L51" s="236"/>
      <c r="M51" s="96">
        <v>4</v>
      </c>
      <c r="N51" s="96">
        <v>6</v>
      </c>
      <c r="O51" s="96">
        <v>9</v>
      </c>
      <c r="P51" s="96">
        <v>8</v>
      </c>
      <c r="Q51" s="96">
        <v>14</v>
      </c>
      <c r="R51" s="96">
        <v>13</v>
      </c>
      <c r="S51" s="13">
        <f>SUM(M51:R51)</f>
        <v>54</v>
      </c>
      <c r="T51" s="10" t="s">
        <v>196</v>
      </c>
    </row>
    <row r="52" spans="1:20" ht="27.75" customHeight="1">
      <c r="A52" s="266"/>
      <c r="B52" s="229"/>
      <c r="C52" s="243" t="s">
        <v>229</v>
      </c>
      <c r="D52" s="244"/>
      <c r="E52" s="244"/>
      <c r="F52" s="244"/>
      <c r="G52" s="244"/>
      <c r="H52" s="244"/>
      <c r="I52" s="244"/>
      <c r="J52" s="244"/>
      <c r="K52" s="244"/>
      <c r="L52" s="245"/>
      <c r="M52" s="96">
        <v>2</v>
      </c>
      <c r="N52" s="96">
        <v>4</v>
      </c>
      <c r="O52" s="96">
        <v>7</v>
      </c>
      <c r="P52" s="96">
        <v>7</v>
      </c>
      <c r="Q52" s="96">
        <v>11</v>
      </c>
      <c r="R52" s="96">
        <v>11</v>
      </c>
      <c r="S52" s="13">
        <f>SUM(M52:R52)</f>
        <v>42</v>
      </c>
      <c r="T52" s="10" t="s">
        <v>197</v>
      </c>
    </row>
    <row r="53" spans="1:20" ht="19.5" customHeight="1" thickBot="1">
      <c r="A53" s="267"/>
      <c r="B53" s="230"/>
      <c r="C53" s="237" t="s">
        <v>95</v>
      </c>
      <c r="D53" s="238"/>
      <c r="E53" s="238"/>
      <c r="F53" s="238"/>
      <c r="G53" s="238"/>
      <c r="H53" s="238"/>
      <c r="I53" s="238"/>
      <c r="J53" s="238"/>
      <c r="K53" s="238"/>
      <c r="L53" s="239"/>
      <c r="M53" s="240" t="s">
        <v>202</v>
      </c>
      <c r="N53" s="241"/>
      <c r="O53" s="241"/>
      <c r="P53" s="241"/>
      <c r="Q53" s="241"/>
      <c r="R53" s="242"/>
      <c r="S53" s="73">
        <f>S52/S51*100</f>
        <v>77.77777777777779</v>
      </c>
      <c r="T53" s="11" t="s">
        <v>29</v>
      </c>
    </row>
    <row r="54" spans="1:20" ht="19.5" customHeight="1" hidden="1">
      <c r="A54" s="265" t="s">
        <v>190</v>
      </c>
      <c r="B54" s="268" t="s">
        <v>191</v>
      </c>
      <c r="C54" s="232"/>
      <c r="D54" s="232"/>
      <c r="E54" s="232"/>
      <c r="F54" s="232"/>
      <c r="G54" s="232"/>
      <c r="H54" s="232"/>
      <c r="I54" s="232"/>
      <c r="J54" s="232"/>
      <c r="K54" s="232"/>
      <c r="L54" s="233"/>
      <c r="M54" s="119"/>
      <c r="N54" s="119"/>
      <c r="O54" s="119"/>
      <c r="P54" s="119"/>
      <c r="Q54" s="119"/>
      <c r="R54" s="119"/>
      <c r="S54" s="120">
        <f>SUM(M54:R54)</f>
        <v>0</v>
      </c>
      <c r="T54" s="77" t="s">
        <v>32</v>
      </c>
    </row>
    <row r="55" spans="1:20" ht="19.5" customHeight="1" hidden="1">
      <c r="A55" s="266"/>
      <c r="B55" s="259" t="s">
        <v>24</v>
      </c>
      <c r="C55" s="192"/>
      <c r="D55" s="192"/>
      <c r="E55" s="192"/>
      <c r="F55" s="192"/>
      <c r="G55" s="192"/>
      <c r="H55" s="192"/>
      <c r="I55" s="192"/>
      <c r="J55" s="192"/>
      <c r="K55" s="192"/>
      <c r="L55" s="260"/>
      <c r="M55" s="96"/>
      <c r="N55" s="96"/>
      <c r="O55" s="96"/>
      <c r="P55" s="96"/>
      <c r="Q55" s="96"/>
      <c r="R55" s="96"/>
      <c r="S55" s="13">
        <f>SUM(M55:R55)</f>
        <v>0</v>
      </c>
      <c r="T55" s="10" t="s">
        <v>33</v>
      </c>
    </row>
    <row r="56" spans="1:19" ht="13.5" hidden="1">
      <c r="A56" s="266"/>
      <c r="B56" s="246" t="s">
        <v>42</v>
      </c>
      <c r="C56" s="247"/>
      <c r="D56" s="247"/>
      <c r="E56" s="247"/>
      <c r="F56" s="247"/>
      <c r="G56" s="248"/>
      <c r="H56" s="264" t="s">
        <v>0</v>
      </c>
      <c r="I56" s="192"/>
      <c r="J56" s="192"/>
      <c r="K56" s="260"/>
      <c r="L56" s="222"/>
      <c r="M56" s="223"/>
      <c r="N56" s="223"/>
      <c r="O56" s="223"/>
      <c r="P56" s="223"/>
      <c r="Q56" s="223"/>
      <c r="R56" s="223"/>
      <c r="S56" s="252"/>
    </row>
    <row r="57" spans="1:19" ht="13.5" hidden="1">
      <c r="A57" s="266"/>
      <c r="B57" s="261"/>
      <c r="C57" s="262"/>
      <c r="D57" s="262"/>
      <c r="E57" s="262"/>
      <c r="F57" s="262"/>
      <c r="G57" s="263"/>
      <c r="H57" s="264" t="s">
        <v>1</v>
      </c>
      <c r="I57" s="192"/>
      <c r="J57" s="192"/>
      <c r="K57" s="260"/>
      <c r="L57" s="222"/>
      <c r="M57" s="223"/>
      <c r="N57" s="223"/>
      <c r="O57" s="223"/>
      <c r="P57" s="223"/>
      <c r="Q57" s="223"/>
      <c r="R57" s="223"/>
      <c r="S57" s="252"/>
    </row>
    <row r="58" spans="1:19" ht="13.5" hidden="1">
      <c r="A58" s="266"/>
      <c r="B58" s="249"/>
      <c r="C58" s="207"/>
      <c r="D58" s="207"/>
      <c r="E58" s="207"/>
      <c r="F58" s="207"/>
      <c r="G58" s="250"/>
      <c r="H58" s="264" t="s">
        <v>43</v>
      </c>
      <c r="I58" s="192"/>
      <c r="J58" s="192"/>
      <c r="K58" s="260"/>
      <c r="L58" s="222"/>
      <c r="M58" s="223"/>
      <c r="N58" s="223"/>
      <c r="O58" s="223"/>
      <c r="P58" s="223"/>
      <c r="Q58" s="223"/>
      <c r="R58" s="223"/>
      <c r="S58" s="252"/>
    </row>
    <row r="59" spans="1:19" ht="13.5" hidden="1">
      <c r="A59" s="266"/>
      <c r="B59" s="246" t="s">
        <v>2</v>
      </c>
      <c r="C59" s="247"/>
      <c r="D59" s="247"/>
      <c r="E59" s="248"/>
      <c r="F59" s="222"/>
      <c r="G59" s="223"/>
      <c r="H59" s="223"/>
      <c r="I59" s="223"/>
      <c r="J59" s="223"/>
      <c r="K59" s="251"/>
      <c r="L59" s="222"/>
      <c r="M59" s="223"/>
      <c r="N59" s="223"/>
      <c r="O59" s="251"/>
      <c r="P59" s="222"/>
      <c r="Q59" s="223"/>
      <c r="R59" s="223"/>
      <c r="S59" s="252"/>
    </row>
    <row r="60" spans="1:19" ht="13.5" hidden="1">
      <c r="A60" s="266"/>
      <c r="B60" s="249"/>
      <c r="C60" s="207"/>
      <c r="D60" s="207"/>
      <c r="E60" s="250"/>
      <c r="F60" s="222"/>
      <c r="G60" s="223"/>
      <c r="H60" s="223"/>
      <c r="I60" s="223"/>
      <c r="J60" s="223"/>
      <c r="K60" s="251"/>
      <c r="L60" s="222"/>
      <c r="M60" s="223"/>
      <c r="N60" s="223"/>
      <c r="O60" s="251"/>
      <c r="P60" s="222"/>
      <c r="Q60" s="223"/>
      <c r="R60" s="223"/>
      <c r="S60" s="252"/>
    </row>
    <row r="61" spans="1:20" ht="19.5" customHeight="1" hidden="1" thickBot="1">
      <c r="A61" s="266"/>
      <c r="B61" s="224" t="s">
        <v>89</v>
      </c>
      <c r="C61" s="225"/>
      <c r="D61" s="225"/>
      <c r="E61" s="225"/>
      <c r="F61" s="225"/>
      <c r="G61" s="226"/>
      <c r="H61" s="227" t="s">
        <v>91</v>
      </c>
      <c r="I61" s="225"/>
      <c r="J61" s="225"/>
      <c r="K61" s="225"/>
      <c r="L61" s="225"/>
      <c r="M61" s="225"/>
      <c r="N61" s="225"/>
      <c r="O61" s="225"/>
      <c r="P61" s="225"/>
      <c r="Q61" s="225"/>
      <c r="R61" s="226"/>
      <c r="S61" s="94" t="e">
        <f>S55/S54*100</f>
        <v>#DIV/0!</v>
      </c>
      <c r="T61" s="11" t="s">
        <v>29</v>
      </c>
    </row>
    <row r="62" spans="1:20" ht="19.5" customHeight="1" hidden="1">
      <c r="A62" s="266"/>
      <c r="B62" s="228" t="s">
        <v>174</v>
      </c>
      <c r="C62" s="231" t="s">
        <v>94</v>
      </c>
      <c r="D62" s="232"/>
      <c r="E62" s="232"/>
      <c r="F62" s="232"/>
      <c r="G62" s="232"/>
      <c r="H62" s="232"/>
      <c r="I62" s="232"/>
      <c r="J62" s="232"/>
      <c r="K62" s="232"/>
      <c r="L62" s="233"/>
      <c r="M62" s="12" t="s">
        <v>96</v>
      </c>
      <c r="N62" s="12" t="s">
        <v>96</v>
      </c>
      <c r="O62" s="12" t="s">
        <v>96</v>
      </c>
      <c r="P62" s="12" t="s">
        <v>96</v>
      </c>
      <c r="Q62" s="12" t="s">
        <v>96</v>
      </c>
      <c r="R62" s="12" t="s">
        <v>96</v>
      </c>
      <c r="S62" s="76"/>
      <c r="T62" s="11"/>
    </row>
    <row r="63" spans="1:20" ht="27.75" customHeight="1" hidden="1">
      <c r="A63" s="266"/>
      <c r="B63" s="229"/>
      <c r="C63" s="234" t="s">
        <v>228</v>
      </c>
      <c r="D63" s="235"/>
      <c r="E63" s="235"/>
      <c r="F63" s="235"/>
      <c r="G63" s="235"/>
      <c r="H63" s="235"/>
      <c r="I63" s="235"/>
      <c r="J63" s="235"/>
      <c r="K63" s="235"/>
      <c r="L63" s="236"/>
      <c r="M63" s="96"/>
      <c r="N63" s="96"/>
      <c r="O63" s="96"/>
      <c r="P63" s="96"/>
      <c r="Q63" s="96"/>
      <c r="R63" s="96"/>
      <c r="S63" s="13">
        <f>SUM(M63:R63)</f>
        <v>0</v>
      </c>
      <c r="T63" s="10" t="s">
        <v>198</v>
      </c>
    </row>
    <row r="64" spans="1:20" ht="27.75" customHeight="1" hidden="1">
      <c r="A64" s="266"/>
      <c r="B64" s="229"/>
      <c r="C64" s="243" t="s">
        <v>229</v>
      </c>
      <c r="D64" s="244"/>
      <c r="E64" s="244"/>
      <c r="F64" s="244"/>
      <c r="G64" s="244"/>
      <c r="H64" s="244"/>
      <c r="I64" s="244"/>
      <c r="J64" s="244"/>
      <c r="K64" s="244"/>
      <c r="L64" s="245"/>
      <c r="M64" s="96"/>
      <c r="N64" s="96"/>
      <c r="O64" s="96"/>
      <c r="P64" s="96"/>
      <c r="Q64" s="96"/>
      <c r="R64" s="96"/>
      <c r="S64" s="13">
        <f>SUM(M64:R64)</f>
        <v>0</v>
      </c>
      <c r="T64" s="10" t="s">
        <v>199</v>
      </c>
    </row>
    <row r="65" spans="1:20" ht="19.5" customHeight="1" hidden="1" thickBot="1">
      <c r="A65" s="267"/>
      <c r="B65" s="230"/>
      <c r="C65" s="237" t="s">
        <v>95</v>
      </c>
      <c r="D65" s="238"/>
      <c r="E65" s="238"/>
      <c r="F65" s="238"/>
      <c r="G65" s="238"/>
      <c r="H65" s="238"/>
      <c r="I65" s="238"/>
      <c r="J65" s="238"/>
      <c r="K65" s="238"/>
      <c r="L65" s="239"/>
      <c r="M65" s="240" t="s">
        <v>202</v>
      </c>
      <c r="N65" s="241"/>
      <c r="O65" s="241"/>
      <c r="P65" s="241"/>
      <c r="Q65" s="241"/>
      <c r="R65" s="242"/>
      <c r="S65" s="73" t="e">
        <f>S64/S63*100</f>
        <v>#DIV/0!</v>
      </c>
      <c r="T65" s="11" t="s">
        <v>29</v>
      </c>
    </row>
    <row r="66" spans="1:20" ht="19.5" customHeight="1" hidden="1">
      <c r="A66" s="265" t="s">
        <v>148</v>
      </c>
      <c r="B66" s="268" t="s">
        <v>173</v>
      </c>
      <c r="C66" s="232"/>
      <c r="D66" s="232"/>
      <c r="E66" s="232"/>
      <c r="F66" s="232"/>
      <c r="G66" s="232"/>
      <c r="H66" s="232"/>
      <c r="I66" s="232"/>
      <c r="J66" s="232"/>
      <c r="K66" s="232"/>
      <c r="L66" s="233"/>
      <c r="M66" s="119"/>
      <c r="N66" s="119"/>
      <c r="O66" s="119"/>
      <c r="P66" s="119"/>
      <c r="Q66" s="119"/>
      <c r="R66" s="119"/>
      <c r="S66" s="120">
        <f>SUM(M66:R66)</f>
        <v>0</v>
      </c>
      <c r="T66" s="77" t="s">
        <v>32</v>
      </c>
    </row>
    <row r="67" spans="1:20" ht="19.5" customHeight="1" hidden="1">
      <c r="A67" s="266"/>
      <c r="B67" s="259" t="s">
        <v>24</v>
      </c>
      <c r="C67" s="192"/>
      <c r="D67" s="192"/>
      <c r="E67" s="192"/>
      <c r="F67" s="192"/>
      <c r="G67" s="192"/>
      <c r="H67" s="192"/>
      <c r="I67" s="192"/>
      <c r="J67" s="192"/>
      <c r="K67" s="192"/>
      <c r="L67" s="260"/>
      <c r="M67" s="96"/>
      <c r="N67" s="96"/>
      <c r="O67" s="96"/>
      <c r="P67" s="96"/>
      <c r="Q67" s="96"/>
      <c r="R67" s="96"/>
      <c r="S67" s="13">
        <f>SUM(M67:R67)</f>
        <v>0</v>
      </c>
      <c r="T67" s="10" t="s">
        <v>33</v>
      </c>
    </row>
    <row r="68" spans="1:19" ht="13.5" hidden="1">
      <c r="A68" s="266"/>
      <c r="B68" s="246" t="s">
        <v>42</v>
      </c>
      <c r="C68" s="247"/>
      <c r="D68" s="247"/>
      <c r="E68" s="247"/>
      <c r="F68" s="247"/>
      <c r="G68" s="248"/>
      <c r="H68" s="264" t="s">
        <v>0</v>
      </c>
      <c r="I68" s="192"/>
      <c r="J68" s="192"/>
      <c r="K68" s="260"/>
      <c r="L68" s="222"/>
      <c r="M68" s="223"/>
      <c r="N68" s="223"/>
      <c r="O68" s="223"/>
      <c r="P68" s="223"/>
      <c r="Q68" s="223"/>
      <c r="R68" s="223"/>
      <c r="S68" s="252"/>
    </row>
    <row r="69" spans="1:19" ht="13.5" hidden="1">
      <c r="A69" s="266"/>
      <c r="B69" s="261"/>
      <c r="C69" s="262"/>
      <c r="D69" s="262"/>
      <c r="E69" s="262"/>
      <c r="F69" s="262"/>
      <c r="G69" s="263"/>
      <c r="H69" s="264" t="s">
        <v>1</v>
      </c>
      <c r="I69" s="192"/>
      <c r="J69" s="192"/>
      <c r="K69" s="260"/>
      <c r="L69" s="222"/>
      <c r="M69" s="223"/>
      <c r="N69" s="223"/>
      <c r="O69" s="223"/>
      <c r="P69" s="223"/>
      <c r="Q69" s="223"/>
      <c r="R69" s="223"/>
      <c r="S69" s="252"/>
    </row>
    <row r="70" spans="1:19" ht="13.5" hidden="1">
      <c r="A70" s="266"/>
      <c r="B70" s="249"/>
      <c r="C70" s="207"/>
      <c r="D70" s="207"/>
      <c r="E70" s="207"/>
      <c r="F70" s="207"/>
      <c r="G70" s="250"/>
      <c r="H70" s="264" t="s">
        <v>43</v>
      </c>
      <c r="I70" s="192"/>
      <c r="J70" s="192"/>
      <c r="K70" s="260"/>
      <c r="L70" s="222"/>
      <c r="M70" s="223"/>
      <c r="N70" s="223"/>
      <c r="O70" s="223"/>
      <c r="P70" s="223"/>
      <c r="Q70" s="223"/>
      <c r="R70" s="223"/>
      <c r="S70" s="252"/>
    </row>
    <row r="71" spans="1:19" ht="13.5" hidden="1">
      <c r="A71" s="266"/>
      <c r="B71" s="246" t="s">
        <v>2</v>
      </c>
      <c r="C71" s="247"/>
      <c r="D71" s="247"/>
      <c r="E71" s="248"/>
      <c r="F71" s="222"/>
      <c r="G71" s="223"/>
      <c r="H71" s="223"/>
      <c r="I71" s="223"/>
      <c r="J71" s="223"/>
      <c r="K71" s="251"/>
      <c r="L71" s="222"/>
      <c r="M71" s="223"/>
      <c r="N71" s="223"/>
      <c r="O71" s="251"/>
      <c r="P71" s="222"/>
      <c r="Q71" s="223"/>
      <c r="R71" s="223"/>
      <c r="S71" s="252"/>
    </row>
    <row r="72" spans="1:19" ht="13.5" hidden="1">
      <c r="A72" s="266"/>
      <c r="B72" s="249"/>
      <c r="C72" s="207"/>
      <c r="D72" s="207"/>
      <c r="E72" s="250"/>
      <c r="F72" s="222"/>
      <c r="G72" s="223"/>
      <c r="H72" s="223"/>
      <c r="I72" s="223"/>
      <c r="J72" s="223"/>
      <c r="K72" s="251"/>
      <c r="L72" s="222"/>
      <c r="M72" s="223"/>
      <c r="N72" s="223"/>
      <c r="O72" s="251"/>
      <c r="P72" s="222"/>
      <c r="Q72" s="223"/>
      <c r="R72" s="223"/>
      <c r="S72" s="252"/>
    </row>
    <row r="73" spans="1:20" ht="19.5" customHeight="1" hidden="1" thickBot="1">
      <c r="A73" s="266"/>
      <c r="B73" s="224" t="s">
        <v>89</v>
      </c>
      <c r="C73" s="225"/>
      <c r="D73" s="225"/>
      <c r="E73" s="225"/>
      <c r="F73" s="225"/>
      <c r="G73" s="226"/>
      <c r="H73" s="227" t="s">
        <v>91</v>
      </c>
      <c r="I73" s="225"/>
      <c r="J73" s="225"/>
      <c r="K73" s="225"/>
      <c r="L73" s="225"/>
      <c r="M73" s="225"/>
      <c r="N73" s="225"/>
      <c r="O73" s="225"/>
      <c r="P73" s="225"/>
      <c r="Q73" s="225"/>
      <c r="R73" s="226"/>
      <c r="S73" s="94" t="e">
        <f>S67/S66*100</f>
        <v>#DIV/0!</v>
      </c>
      <c r="T73" s="11" t="s">
        <v>29</v>
      </c>
    </row>
    <row r="74" spans="1:20" ht="19.5" customHeight="1" hidden="1">
      <c r="A74" s="266"/>
      <c r="B74" s="228" t="s">
        <v>174</v>
      </c>
      <c r="C74" s="231" t="s">
        <v>94</v>
      </c>
      <c r="D74" s="232"/>
      <c r="E74" s="232"/>
      <c r="F74" s="232"/>
      <c r="G74" s="232"/>
      <c r="H74" s="232"/>
      <c r="I74" s="232"/>
      <c r="J74" s="232"/>
      <c r="K74" s="232"/>
      <c r="L74" s="233"/>
      <c r="M74" s="12" t="s">
        <v>96</v>
      </c>
      <c r="N74" s="12" t="s">
        <v>96</v>
      </c>
      <c r="O74" s="12" t="s">
        <v>96</v>
      </c>
      <c r="P74" s="12" t="s">
        <v>96</v>
      </c>
      <c r="Q74" s="12" t="s">
        <v>96</v>
      </c>
      <c r="R74" s="12" t="s">
        <v>96</v>
      </c>
      <c r="S74" s="76"/>
      <c r="T74" s="11"/>
    </row>
    <row r="75" spans="1:20" ht="27.75" customHeight="1" hidden="1">
      <c r="A75" s="266"/>
      <c r="B75" s="229"/>
      <c r="C75" s="234" t="s">
        <v>228</v>
      </c>
      <c r="D75" s="235"/>
      <c r="E75" s="235"/>
      <c r="F75" s="235"/>
      <c r="G75" s="235"/>
      <c r="H75" s="235"/>
      <c r="I75" s="235"/>
      <c r="J75" s="235"/>
      <c r="K75" s="235"/>
      <c r="L75" s="236"/>
      <c r="M75" s="96"/>
      <c r="N75" s="96"/>
      <c r="O75" s="96"/>
      <c r="P75" s="96"/>
      <c r="Q75" s="96"/>
      <c r="R75" s="96"/>
      <c r="S75" s="13">
        <f>SUM(M75:R75)</f>
        <v>0</v>
      </c>
      <c r="T75" s="10" t="s">
        <v>198</v>
      </c>
    </row>
    <row r="76" spans="1:20" ht="27.75" customHeight="1" hidden="1">
      <c r="A76" s="266"/>
      <c r="B76" s="229"/>
      <c r="C76" s="243" t="s">
        <v>229</v>
      </c>
      <c r="D76" s="244"/>
      <c r="E76" s="244"/>
      <c r="F76" s="244"/>
      <c r="G76" s="244"/>
      <c r="H76" s="244"/>
      <c r="I76" s="244"/>
      <c r="J76" s="244"/>
      <c r="K76" s="244"/>
      <c r="L76" s="245"/>
      <c r="M76" s="96"/>
      <c r="N76" s="96"/>
      <c r="O76" s="96"/>
      <c r="P76" s="96"/>
      <c r="Q76" s="96"/>
      <c r="R76" s="96"/>
      <c r="S76" s="13">
        <f>SUM(M76:R76)</f>
        <v>0</v>
      </c>
      <c r="T76" s="10" t="s">
        <v>199</v>
      </c>
    </row>
    <row r="77" spans="1:20" ht="19.5" customHeight="1" hidden="1" thickBot="1">
      <c r="A77" s="267"/>
      <c r="B77" s="230"/>
      <c r="C77" s="237" t="s">
        <v>95</v>
      </c>
      <c r="D77" s="238"/>
      <c r="E77" s="238"/>
      <c r="F77" s="238"/>
      <c r="G77" s="238"/>
      <c r="H77" s="238"/>
      <c r="I77" s="238"/>
      <c r="J77" s="238"/>
      <c r="K77" s="238"/>
      <c r="L77" s="239"/>
      <c r="M77" s="240" t="s">
        <v>202</v>
      </c>
      <c r="N77" s="241"/>
      <c r="O77" s="241"/>
      <c r="P77" s="241"/>
      <c r="Q77" s="241"/>
      <c r="R77" s="242"/>
      <c r="S77" s="73" t="e">
        <f>S76/S75*100</f>
        <v>#DIV/0!</v>
      </c>
      <c r="T77" s="11" t="s">
        <v>29</v>
      </c>
    </row>
    <row r="78" spans="1:20" ht="19.5" customHeight="1" hidden="1">
      <c r="A78" s="265" t="s">
        <v>149</v>
      </c>
      <c r="B78" s="268" t="s">
        <v>172</v>
      </c>
      <c r="C78" s="232"/>
      <c r="D78" s="232"/>
      <c r="E78" s="232"/>
      <c r="F78" s="232"/>
      <c r="G78" s="232"/>
      <c r="H78" s="232"/>
      <c r="I78" s="232"/>
      <c r="J78" s="232"/>
      <c r="K78" s="232"/>
      <c r="L78" s="233"/>
      <c r="M78" s="119"/>
      <c r="N78" s="119"/>
      <c r="O78" s="119"/>
      <c r="P78" s="119"/>
      <c r="Q78" s="119"/>
      <c r="R78" s="119"/>
      <c r="S78" s="120">
        <f>SUM(M78:R78)</f>
        <v>0</v>
      </c>
      <c r="T78" s="77" t="s">
        <v>32</v>
      </c>
    </row>
    <row r="79" spans="1:20" ht="19.5" customHeight="1" hidden="1">
      <c r="A79" s="266"/>
      <c r="B79" s="259" t="s">
        <v>24</v>
      </c>
      <c r="C79" s="192"/>
      <c r="D79" s="192"/>
      <c r="E79" s="192"/>
      <c r="F79" s="192"/>
      <c r="G79" s="192"/>
      <c r="H79" s="192"/>
      <c r="I79" s="192"/>
      <c r="J79" s="192"/>
      <c r="K79" s="192"/>
      <c r="L79" s="260"/>
      <c r="M79" s="96"/>
      <c r="N79" s="96"/>
      <c r="O79" s="96"/>
      <c r="P79" s="96"/>
      <c r="Q79" s="96"/>
      <c r="R79" s="96"/>
      <c r="S79" s="13">
        <f>SUM(M79:R79)</f>
        <v>0</v>
      </c>
      <c r="T79" s="10" t="s">
        <v>33</v>
      </c>
    </row>
    <row r="80" spans="1:19" ht="13.5" hidden="1">
      <c r="A80" s="266"/>
      <c r="B80" s="246" t="s">
        <v>42</v>
      </c>
      <c r="C80" s="247"/>
      <c r="D80" s="247"/>
      <c r="E80" s="247"/>
      <c r="F80" s="247"/>
      <c r="G80" s="248"/>
      <c r="H80" s="264" t="s">
        <v>0</v>
      </c>
      <c r="I80" s="192"/>
      <c r="J80" s="192"/>
      <c r="K80" s="260"/>
      <c r="L80" s="222"/>
      <c r="M80" s="223"/>
      <c r="N80" s="223"/>
      <c r="O80" s="223"/>
      <c r="P80" s="223"/>
      <c r="Q80" s="223"/>
      <c r="R80" s="223"/>
      <c r="S80" s="252"/>
    </row>
    <row r="81" spans="1:19" ht="13.5" hidden="1">
      <c r="A81" s="266"/>
      <c r="B81" s="261"/>
      <c r="C81" s="262"/>
      <c r="D81" s="262"/>
      <c r="E81" s="262"/>
      <c r="F81" s="262"/>
      <c r="G81" s="263"/>
      <c r="H81" s="264" t="s">
        <v>1</v>
      </c>
      <c r="I81" s="192"/>
      <c r="J81" s="192"/>
      <c r="K81" s="260"/>
      <c r="L81" s="222"/>
      <c r="M81" s="223"/>
      <c r="N81" s="223"/>
      <c r="O81" s="223"/>
      <c r="P81" s="223"/>
      <c r="Q81" s="223"/>
      <c r="R81" s="223"/>
      <c r="S81" s="252"/>
    </row>
    <row r="82" spans="1:19" ht="13.5" hidden="1">
      <c r="A82" s="266"/>
      <c r="B82" s="249"/>
      <c r="C82" s="207"/>
      <c r="D82" s="207"/>
      <c r="E82" s="207"/>
      <c r="F82" s="207"/>
      <c r="G82" s="250"/>
      <c r="H82" s="264" t="s">
        <v>43</v>
      </c>
      <c r="I82" s="192"/>
      <c r="J82" s="192"/>
      <c r="K82" s="260"/>
      <c r="L82" s="222"/>
      <c r="M82" s="223"/>
      <c r="N82" s="223"/>
      <c r="O82" s="223"/>
      <c r="P82" s="223"/>
      <c r="Q82" s="223"/>
      <c r="R82" s="223"/>
      <c r="S82" s="252"/>
    </row>
    <row r="83" spans="1:19" ht="13.5" hidden="1">
      <c r="A83" s="266"/>
      <c r="B83" s="246" t="s">
        <v>2</v>
      </c>
      <c r="C83" s="247"/>
      <c r="D83" s="247"/>
      <c r="E83" s="248"/>
      <c r="F83" s="222"/>
      <c r="G83" s="223"/>
      <c r="H83" s="223"/>
      <c r="I83" s="223"/>
      <c r="J83" s="223"/>
      <c r="K83" s="251"/>
      <c r="L83" s="222"/>
      <c r="M83" s="223"/>
      <c r="N83" s="223"/>
      <c r="O83" s="251"/>
      <c r="P83" s="222"/>
      <c r="Q83" s="223"/>
      <c r="R83" s="223"/>
      <c r="S83" s="252"/>
    </row>
    <row r="84" spans="1:19" ht="13.5" hidden="1">
      <c r="A84" s="266"/>
      <c r="B84" s="249"/>
      <c r="C84" s="207"/>
      <c r="D84" s="207"/>
      <c r="E84" s="250"/>
      <c r="F84" s="222"/>
      <c r="G84" s="223"/>
      <c r="H84" s="223"/>
      <c r="I84" s="223"/>
      <c r="J84" s="223"/>
      <c r="K84" s="251"/>
      <c r="L84" s="222"/>
      <c r="M84" s="223"/>
      <c r="N84" s="223"/>
      <c r="O84" s="251"/>
      <c r="P84" s="222"/>
      <c r="Q84" s="223"/>
      <c r="R84" s="223"/>
      <c r="S84" s="252"/>
    </row>
    <row r="85" spans="1:20" ht="19.5" customHeight="1" hidden="1" thickBot="1">
      <c r="A85" s="266"/>
      <c r="B85" s="224" t="s">
        <v>89</v>
      </c>
      <c r="C85" s="225"/>
      <c r="D85" s="225"/>
      <c r="E85" s="225"/>
      <c r="F85" s="225"/>
      <c r="G85" s="226"/>
      <c r="H85" s="227" t="s">
        <v>91</v>
      </c>
      <c r="I85" s="225"/>
      <c r="J85" s="225"/>
      <c r="K85" s="225"/>
      <c r="L85" s="225"/>
      <c r="M85" s="225"/>
      <c r="N85" s="225"/>
      <c r="O85" s="225"/>
      <c r="P85" s="225"/>
      <c r="Q85" s="225"/>
      <c r="R85" s="226"/>
      <c r="S85" s="94" t="e">
        <f>S79/S78*100</f>
        <v>#DIV/0!</v>
      </c>
      <c r="T85" s="11" t="s">
        <v>29</v>
      </c>
    </row>
    <row r="86" spans="1:20" ht="19.5" customHeight="1" hidden="1">
      <c r="A86" s="266"/>
      <c r="B86" s="228" t="s">
        <v>174</v>
      </c>
      <c r="C86" s="231" t="s">
        <v>94</v>
      </c>
      <c r="D86" s="232"/>
      <c r="E86" s="232"/>
      <c r="F86" s="232"/>
      <c r="G86" s="232"/>
      <c r="H86" s="232"/>
      <c r="I86" s="232"/>
      <c r="J86" s="232"/>
      <c r="K86" s="232"/>
      <c r="L86" s="233"/>
      <c r="M86" s="12" t="s">
        <v>96</v>
      </c>
      <c r="N86" s="12" t="s">
        <v>96</v>
      </c>
      <c r="O86" s="12" t="s">
        <v>96</v>
      </c>
      <c r="P86" s="12" t="s">
        <v>96</v>
      </c>
      <c r="Q86" s="12" t="s">
        <v>96</v>
      </c>
      <c r="R86" s="12" t="s">
        <v>96</v>
      </c>
      <c r="S86" s="76"/>
      <c r="T86" s="11"/>
    </row>
    <row r="87" spans="1:20" ht="27.75" customHeight="1" hidden="1">
      <c r="A87" s="266"/>
      <c r="B87" s="229"/>
      <c r="C87" s="234" t="s">
        <v>228</v>
      </c>
      <c r="D87" s="235"/>
      <c r="E87" s="235"/>
      <c r="F87" s="235"/>
      <c r="G87" s="235"/>
      <c r="H87" s="235"/>
      <c r="I87" s="235"/>
      <c r="J87" s="235"/>
      <c r="K87" s="235"/>
      <c r="L87" s="236"/>
      <c r="M87" s="96"/>
      <c r="N87" s="96"/>
      <c r="O87" s="96"/>
      <c r="P87" s="96"/>
      <c r="Q87" s="96"/>
      <c r="R87" s="96"/>
      <c r="S87" s="13">
        <f>SUM(M87:R87)</f>
        <v>0</v>
      </c>
      <c r="T87" s="10" t="s">
        <v>198</v>
      </c>
    </row>
    <row r="88" spans="1:20" ht="27.75" customHeight="1" hidden="1">
      <c r="A88" s="266"/>
      <c r="B88" s="229"/>
      <c r="C88" s="243" t="s">
        <v>229</v>
      </c>
      <c r="D88" s="244"/>
      <c r="E88" s="244"/>
      <c r="F88" s="244"/>
      <c r="G88" s="244"/>
      <c r="H88" s="244"/>
      <c r="I88" s="244"/>
      <c r="J88" s="244"/>
      <c r="K88" s="244"/>
      <c r="L88" s="245"/>
      <c r="M88" s="96"/>
      <c r="N88" s="96"/>
      <c r="O88" s="96"/>
      <c r="P88" s="96"/>
      <c r="Q88" s="96"/>
      <c r="R88" s="96"/>
      <c r="S88" s="13">
        <f>SUM(M88:R88)</f>
        <v>0</v>
      </c>
      <c r="T88" s="10" t="s">
        <v>199</v>
      </c>
    </row>
    <row r="89" spans="1:20" ht="19.5" customHeight="1" hidden="1" thickBot="1">
      <c r="A89" s="267"/>
      <c r="B89" s="230"/>
      <c r="C89" s="237" t="s">
        <v>95</v>
      </c>
      <c r="D89" s="238"/>
      <c r="E89" s="238"/>
      <c r="F89" s="238"/>
      <c r="G89" s="238"/>
      <c r="H89" s="238"/>
      <c r="I89" s="238"/>
      <c r="J89" s="238"/>
      <c r="K89" s="238"/>
      <c r="L89" s="239"/>
      <c r="M89" s="240" t="s">
        <v>202</v>
      </c>
      <c r="N89" s="241"/>
      <c r="O89" s="241"/>
      <c r="P89" s="241"/>
      <c r="Q89" s="241"/>
      <c r="R89" s="242"/>
      <c r="S89" s="73" t="e">
        <f>S88/S87*100</f>
        <v>#DIV/0!</v>
      </c>
      <c r="T89" s="11" t="s">
        <v>29</v>
      </c>
    </row>
    <row r="90" spans="1:20" ht="19.5" customHeight="1" hidden="1">
      <c r="A90" s="265" t="s">
        <v>150</v>
      </c>
      <c r="B90" s="268" t="s">
        <v>171</v>
      </c>
      <c r="C90" s="232"/>
      <c r="D90" s="232"/>
      <c r="E90" s="232"/>
      <c r="F90" s="232"/>
      <c r="G90" s="232"/>
      <c r="H90" s="232"/>
      <c r="I90" s="232"/>
      <c r="J90" s="232"/>
      <c r="K90" s="232"/>
      <c r="L90" s="233"/>
      <c r="M90" s="97"/>
      <c r="N90" s="97"/>
      <c r="O90" s="97"/>
      <c r="P90" s="97"/>
      <c r="Q90" s="97"/>
      <c r="R90" s="97"/>
      <c r="S90" s="78">
        <f>SUM(M90:R90)</f>
        <v>0</v>
      </c>
      <c r="T90" s="77" t="s">
        <v>32</v>
      </c>
    </row>
    <row r="91" spans="1:20" ht="19.5" customHeight="1" hidden="1">
      <c r="A91" s="266"/>
      <c r="B91" s="259" t="s">
        <v>24</v>
      </c>
      <c r="C91" s="192"/>
      <c r="D91" s="192"/>
      <c r="E91" s="192"/>
      <c r="F91" s="192"/>
      <c r="G91" s="192"/>
      <c r="H91" s="192"/>
      <c r="I91" s="192"/>
      <c r="J91" s="192"/>
      <c r="K91" s="192"/>
      <c r="L91" s="260"/>
      <c r="M91" s="96"/>
      <c r="N91" s="96"/>
      <c r="O91" s="96"/>
      <c r="P91" s="96"/>
      <c r="Q91" s="96"/>
      <c r="R91" s="96"/>
      <c r="S91" s="13">
        <f>SUM(M91:R91)</f>
        <v>0</v>
      </c>
      <c r="T91" s="10" t="s">
        <v>33</v>
      </c>
    </row>
    <row r="92" spans="1:19" ht="13.5" hidden="1">
      <c r="A92" s="266"/>
      <c r="B92" s="246" t="s">
        <v>42</v>
      </c>
      <c r="C92" s="247"/>
      <c r="D92" s="247"/>
      <c r="E92" s="247"/>
      <c r="F92" s="247"/>
      <c r="G92" s="248"/>
      <c r="H92" s="264" t="s">
        <v>0</v>
      </c>
      <c r="I92" s="192"/>
      <c r="J92" s="192"/>
      <c r="K92" s="260"/>
      <c r="L92" s="222"/>
      <c r="M92" s="223"/>
      <c r="N92" s="223"/>
      <c r="O92" s="223"/>
      <c r="P92" s="223"/>
      <c r="Q92" s="223"/>
      <c r="R92" s="223"/>
      <c r="S92" s="252"/>
    </row>
    <row r="93" spans="1:19" ht="13.5" hidden="1">
      <c r="A93" s="266"/>
      <c r="B93" s="261"/>
      <c r="C93" s="262"/>
      <c r="D93" s="262"/>
      <c r="E93" s="262"/>
      <c r="F93" s="262"/>
      <c r="G93" s="263"/>
      <c r="H93" s="264" t="s">
        <v>1</v>
      </c>
      <c r="I93" s="192"/>
      <c r="J93" s="192"/>
      <c r="K93" s="260"/>
      <c r="L93" s="222"/>
      <c r="M93" s="223"/>
      <c r="N93" s="223"/>
      <c r="O93" s="223"/>
      <c r="P93" s="223"/>
      <c r="Q93" s="223"/>
      <c r="R93" s="223"/>
      <c r="S93" s="252"/>
    </row>
    <row r="94" spans="1:19" ht="13.5" hidden="1">
      <c r="A94" s="266"/>
      <c r="B94" s="249"/>
      <c r="C94" s="207"/>
      <c r="D94" s="207"/>
      <c r="E94" s="207"/>
      <c r="F94" s="207"/>
      <c r="G94" s="250"/>
      <c r="H94" s="264" t="s">
        <v>43</v>
      </c>
      <c r="I94" s="192"/>
      <c r="J94" s="192"/>
      <c r="K94" s="260"/>
      <c r="L94" s="222"/>
      <c r="M94" s="223"/>
      <c r="N94" s="223"/>
      <c r="O94" s="223"/>
      <c r="P94" s="223"/>
      <c r="Q94" s="223"/>
      <c r="R94" s="223"/>
      <c r="S94" s="252"/>
    </row>
    <row r="95" spans="1:19" ht="13.5" hidden="1">
      <c r="A95" s="266"/>
      <c r="B95" s="246" t="s">
        <v>2</v>
      </c>
      <c r="C95" s="247"/>
      <c r="D95" s="247"/>
      <c r="E95" s="248"/>
      <c r="F95" s="222"/>
      <c r="G95" s="223"/>
      <c r="H95" s="223"/>
      <c r="I95" s="223"/>
      <c r="J95" s="223"/>
      <c r="K95" s="251"/>
      <c r="L95" s="222"/>
      <c r="M95" s="223"/>
      <c r="N95" s="223"/>
      <c r="O95" s="251"/>
      <c r="P95" s="222"/>
      <c r="Q95" s="223"/>
      <c r="R95" s="223"/>
      <c r="S95" s="252"/>
    </row>
    <row r="96" spans="1:19" ht="13.5" hidden="1">
      <c r="A96" s="266"/>
      <c r="B96" s="249"/>
      <c r="C96" s="207"/>
      <c r="D96" s="207"/>
      <c r="E96" s="250"/>
      <c r="F96" s="222"/>
      <c r="G96" s="223"/>
      <c r="H96" s="223"/>
      <c r="I96" s="223"/>
      <c r="J96" s="223"/>
      <c r="K96" s="251"/>
      <c r="L96" s="222"/>
      <c r="M96" s="223"/>
      <c r="N96" s="223"/>
      <c r="O96" s="251"/>
      <c r="P96" s="222"/>
      <c r="Q96" s="223"/>
      <c r="R96" s="223"/>
      <c r="S96" s="252"/>
    </row>
    <row r="97" spans="1:20" ht="19.5" customHeight="1" hidden="1" thickBot="1">
      <c r="A97" s="266"/>
      <c r="B97" s="224" t="s">
        <v>89</v>
      </c>
      <c r="C97" s="225"/>
      <c r="D97" s="225"/>
      <c r="E97" s="225"/>
      <c r="F97" s="225"/>
      <c r="G97" s="226"/>
      <c r="H97" s="227" t="s">
        <v>91</v>
      </c>
      <c r="I97" s="225"/>
      <c r="J97" s="225"/>
      <c r="K97" s="225"/>
      <c r="L97" s="225"/>
      <c r="M97" s="225"/>
      <c r="N97" s="225"/>
      <c r="O97" s="225"/>
      <c r="P97" s="225"/>
      <c r="Q97" s="225"/>
      <c r="R97" s="226"/>
      <c r="S97" s="94" t="e">
        <f>S91/S90*100</f>
        <v>#DIV/0!</v>
      </c>
      <c r="T97" s="11" t="s">
        <v>29</v>
      </c>
    </row>
    <row r="98" spans="1:20" ht="19.5" customHeight="1" hidden="1">
      <c r="A98" s="266"/>
      <c r="B98" s="228" t="s">
        <v>174</v>
      </c>
      <c r="C98" s="231" t="s">
        <v>94</v>
      </c>
      <c r="D98" s="232"/>
      <c r="E98" s="232"/>
      <c r="F98" s="232"/>
      <c r="G98" s="232"/>
      <c r="H98" s="232"/>
      <c r="I98" s="232"/>
      <c r="J98" s="232"/>
      <c r="K98" s="232"/>
      <c r="L98" s="233"/>
      <c r="M98" s="12" t="s">
        <v>96</v>
      </c>
      <c r="N98" s="12" t="s">
        <v>96</v>
      </c>
      <c r="O98" s="12" t="s">
        <v>96</v>
      </c>
      <c r="P98" s="12" t="s">
        <v>96</v>
      </c>
      <c r="Q98" s="12" t="s">
        <v>96</v>
      </c>
      <c r="R98" s="12" t="s">
        <v>96</v>
      </c>
      <c r="S98" s="76"/>
      <c r="T98" s="11"/>
    </row>
    <row r="99" spans="1:20" ht="27.75" customHeight="1" hidden="1">
      <c r="A99" s="266"/>
      <c r="B99" s="229"/>
      <c r="C99" s="234" t="s">
        <v>228</v>
      </c>
      <c r="D99" s="235"/>
      <c r="E99" s="235"/>
      <c r="F99" s="235"/>
      <c r="G99" s="235"/>
      <c r="H99" s="235"/>
      <c r="I99" s="235"/>
      <c r="J99" s="235"/>
      <c r="K99" s="235"/>
      <c r="L99" s="236"/>
      <c r="M99" s="96"/>
      <c r="N99" s="96"/>
      <c r="O99" s="96"/>
      <c r="P99" s="96"/>
      <c r="Q99" s="96"/>
      <c r="R99" s="96"/>
      <c r="S99" s="13">
        <f>SUM(M99:R99)</f>
        <v>0</v>
      </c>
      <c r="T99" s="10" t="s">
        <v>198</v>
      </c>
    </row>
    <row r="100" spans="1:20" ht="27.75" customHeight="1" hidden="1">
      <c r="A100" s="266"/>
      <c r="B100" s="229"/>
      <c r="C100" s="243" t="s">
        <v>229</v>
      </c>
      <c r="D100" s="244"/>
      <c r="E100" s="244"/>
      <c r="F100" s="244"/>
      <c r="G100" s="244"/>
      <c r="H100" s="244"/>
      <c r="I100" s="244"/>
      <c r="J100" s="244"/>
      <c r="K100" s="244"/>
      <c r="L100" s="245"/>
      <c r="M100" s="96"/>
      <c r="N100" s="96"/>
      <c r="O100" s="96"/>
      <c r="P100" s="96"/>
      <c r="Q100" s="96"/>
      <c r="R100" s="96"/>
      <c r="S100" s="13">
        <f>SUM(M100:R100)</f>
        <v>0</v>
      </c>
      <c r="T100" s="10" t="s">
        <v>199</v>
      </c>
    </row>
    <row r="101" spans="1:20" ht="19.5" customHeight="1" hidden="1" thickBot="1">
      <c r="A101" s="267"/>
      <c r="B101" s="230"/>
      <c r="C101" s="237" t="s">
        <v>95</v>
      </c>
      <c r="D101" s="238"/>
      <c r="E101" s="238"/>
      <c r="F101" s="238"/>
      <c r="G101" s="238"/>
      <c r="H101" s="238"/>
      <c r="I101" s="238"/>
      <c r="J101" s="238"/>
      <c r="K101" s="238"/>
      <c r="L101" s="239"/>
      <c r="M101" s="240" t="s">
        <v>202</v>
      </c>
      <c r="N101" s="241"/>
      <c r="O101" s="241"/>
      <c r="P101" s="241"/>
      <c r="Q101" s="241"/>
      <c r="R101" s="242"/>
      <c r="S101" s="73" t="e">
        <f>S100/S99*100</f>
        <v>#DIV/0!</v>
      </c>
      <c r="T101" s="11" t="s">
        <v>29</v>
      </c>
    </row>
    <row r="102" spans="1:20" ht="19.5" customHeight="1" hidden="1">
      <c r="A102" s="265" t="s">
        <v>151</v>
      </c>
      <c r="B102" s="268" t="s">
        <v>170</v>
      </c>
      <c r="C102" s="232"/>
      <c r="D102" s="232"/>
      <c r="E102" s="232"/>
      <c r="F102" s="232"/>
      <c r="G102" s="232"/>
      <c r="H102" s="232"/>
      <c r="I102" s="232"/>
      <c r="J102" s="232"/>
      <c r="K102" s="232"/>
      <c r="L102" s="233"/>
      <c r="M102" s="97"/>
      <c r="N102" s="97"/>
      <c r="O102" s="97"/>
      <c r="P102" s="97"/>
      <c r="Q102" s="97"/>
      <c r="R102" s="97"/>
      <c r="S102" s="78">
        <f>SUM(M102:R102)</f>
        <v>0</v>
      </c>
      <c r="T102" s="77" t="s">
        <v>32</v>
      </c>
    </row>
    <row r="103" spans="1:20" ht="19.5" customHeight="1" hidden="1">
      <c r="A103" s="266"/>
      <c r="B103" s="259" t="s">
        <v>24</v>
      </c>
      <c r="C103" s="192"/>
      <c r="D103" s="192"/>
      <c r="E103" s="192"/>
      <c r="F103" s="192"/>
      <c r="G103" s="192"/>
      <c r="H103" s="192"/>
      <c r="I103" s="192"/>
      <c r="J103" s="192"/>
      <c r="K103" s="192"/>
      <c r="L103" s="260"/>
      <c r="M103" s="96"/>
      <c r="N103" s="96"/>
      <c r="O103" s="96"/>
      <c r="P103" s="96"/>
      <c r="Q103" s="96"/>
      <c r="R103" s="96"/>
      <c r="S103" s="13">
        <f>SUM(M103:R103)</f>
        <v>0</v>
      </c>
      <c r="T103" s="10" t="s">
        <v>33</v>
      </c>
    </row>
    <row r="104" spans="1:19" ht="13.5" hidden="1">
      <c r="A104" s="266"/>
      <c r="B104" s="246" t="s">
        <v>42</v>
      </c>
      <c r="C104" s="247"/>
      <c r="D104" s="247"/>
      <c r="E104" s="247"/>
      <c r="F104" s="247"/>
      <c r="G104" s="248"/>
      <c r="H104" s="264" t="s">
        <v>0</v>
      </c>
      <c r="I104" s="192"/>
      <c r="J104" s="192"/>
      <c r="K104" s="260"/>
      <c r="L104" s="222"/>
      <c r="M104" s="223"/>
      <c r="N104" s="223"/>
      <c r="O104" s="223"/>
      <c r="P104" s="223"/>
      <c r="Q104" s="223"/>
      <c r="R104" s="223"/>
      <c r="S104" s="252"/>
    </row>
    <row r="105" spans="1:19" ht="13.5" hidden="1">
      <c r="A105" s="266"/>
      <c r="B105" s="261"/>
      <c r="C105" s="262"/>
      <c r="D105" s="262"/>
      <c r="E105" s="262"/>
      <c r="F105" s="262"/>
      <c r="G105" s="263"/>
      <c r="H105" s="264" t="s">
        <v>1</v>
      </c>
      <c r="I105" s="192"/>
      <c r="J105" s="192"/>
      <c r="K105" s="260"/>
      <c r="L105" s="222"/>
      <c r="M105" s="223"/>
      <c r="N105" s="223"/>
      <c r="O105" s="223"/>
      <c r="P105" s="223"/>
      <c r="Q105" s="223"/>
      <c r="R105" s="223"/>
      <c r="S105" s="252"/>
    </row>
    <row r="106" spans="1:19" ht="13.5" hidden="1">
      <c r="A106" s="266"/>
      <c r="B106" s="249"/>
      <c r="C106" s="207"/>
      <c r="D106" s="207"/>
      <c r="E106" s="207"/>
      <c r="F106" s="207"/>
      <c r="G106" s="250"/>
      <c r="H106" s="264" t="s">
        <v>43</v>
      </c>
      <c r="I106" s="192"/>
      <c r="J106" s="192"/>
      <c r="K106" s="260"/>
      <c r="L106" s="222"/>
      <c r="M106" s="223"/>
      <c r="N106" s="223"/>
      <c r="O106" s="223"/>
      <c r="P106" s="223"/>
      <c r="Q106" s="223"/>
      <c r="R106" s="223"/>
      <c r="S106" s="252"/>
    </row>
    <row r="107" spans="1:19" ht="13.5" hidden="1">
      <c r="A107" s="266"/>
      <c r="B107" s="246" t="s">
        <v>2</v>
      </c>
      <c r="C107" s="247"/>
      <c r="D107" s="247"/>
      <c r="E107" s="248"/>
      <c r="F107" s="222"/>
      <c r="G107" s="223"/>
      <c r="H107" s="223"/>
      <c r="I107" s="223"/>
      <c r="J107" s="223"/>
      <c r="K107" s="251"/>
      <c r="L107" s="222"/>
      <c r="M107" s="223"/>
      <c r="N107" s="223"/>
      <c r="O107" s="251"/>
      <c r="P107" s="222"/>
      <c r="Q107" s="223"/>
      <c r="R107" s="223"/>
      <c r="S107" s="252"/>
    </row>
    <row r="108" spans="1:19" ht="13.5" hidden="1">
      <c r="A108" s="266"/>
      <c r="B108" s="249"/>
      <c r="C108" s="207"/>
      <c r="D108" s="207"/>
      <c r="E108" s="250"/>
      <c r="F108" s="222"/>
      <c r="G108" s="223"/>
      <c r="H108" s="223"/>
      <c r="I108" s="223"/>
      <c r="J108" s="223"/>
      <c r="K108" s="251"/>
      <c r="L108" s="222"/>
      <c r="M108" s="223"/>
      <c r="N108" s="223"/>
      <c r="O108" s="251"/>
      <c r="P108" s="222"/>
      <c r="Q108" s="223"/>
      <c r="R108" s="223"/>
      <c r="S108" s="252"/>
    </row>
    <row r="109" spans="1:20" ht="19.5" customHeight="1" hidden="1" thickBot="1">
      <c r="A109" s="266"/>
      <c r="B109" s="224" t="s">
        <v>89</v>
      </c>
      <c r="C109" s="225"/>
      <c r="D109" s="225"/>
      <c r="E109" s="225"/>
      <c r="F109" s="225"/>
      <c r="G109" s="226"/>
      <c r="H109" s="227" t="s">
        <v>91</v>
      </c>
      <c r="I109" s="225"/>
      <c r="J109" s="225"/>
      <c r="K109" s="225"/>
      <c r="L109" s="225"/>
      <c r="M109" s="225"/>
      <c r="N109" s="225"/>
      <c r="O109" s="225"/>
      <c r="P109" s="225"/>
      <c r="Q109" s="225"/>
      <c r="R109" s="226"/>
      <c r="S109" s="94" t="e">
        <f>S103/S102*100</f>
        <v>#DIV/0!</v>
      </c>
      <c r="T109" s="11" t="s">
        <v>29</v>
      </c>
    </row>
    <row r="110" spans="1:20" ht="19.5" customHeight="1" hidden="1">
      <c r="A110" s="266"/>
      <c r="B110" s="228" t="s">
        <v>174</v>
      </c>
      <c r="C110" s="231" t="s">
        <v>94</v>
      </c>
      <c r="D110" s="232"/>
      <c r="E110" s="232"/>
      <c r="F110" s="232"/>
      <c r="G110" s="232"/>
      <c r="H110" s="232"/>
      <c r="I110" s="232"/>
      <c r="J110" s="232"/>
      <c r="K110" s="232"/>
      <c r="L110" s="233"/>
      <c r="M110" s="12" t="s">
        <v>96</v>
      </c>
      <c r="N110" s="12" t="s">
        <v>96</v>
      </c>
      <c r="O110" s="12" t="s">
        <v>96</v>
      </c>
      <c r="P110" s="12" t="s">
        <v>96</v>
      </c>
      <c r="Q110" s="12" t="s">
        <v>96</v>
      </c>
      <c r="R110" s="12" t="s">
        <v>96</v>
      </c>
      <c r="S110" s="76"/>
      <c r="T110" s="11"/>
    </row>
    <row r="111" spans="1:20" ht="27.75" customHeight="1" hidden="1">
      <c r="A111" s="266"/>
      <c r="B111" s="229"/>
      <c r="C111" s="234" t="s">
        <v>228</v>
      </c>
      <c r="D111" s="235"/>
      <c r="E111" s="235"/>
      <c r="F111" s="235"/>
      <c r="G111" s="235"/>
      <c r="H111" s="235"/>
      <c r="I111" s="235"/>
      <c r="J111" s="235"/>
      <c r="K111" s="235"/>
      <c r="L111" s="236"/>
      <c r="M111" s="96"/>
      <c r="N111" s="96"/>
      <c r="O111" s="96"/>
      <c r="P111" s="96"/>
      <c r="Q111" s="96"/>
      <c r="R111" s="96"/>
      <c r="S111" s="13">
        <f>SUM(M111:R111)</f>
        <v>0</v>
      </c>
      <c r="T111" s="10" t="s">
        <v>198</v>
      </c>
    </row>
    <row r="112" spans="1:20" ht="27.75" customHeight="1" hidden="1">
      <c r="A112" s="266"/>
      <c r="B112" s="229"/>
      <c r="C112" s="243" t="s">
        <v>229</v>
      </c>
      <c r="D112" s="244"/>
      <c r="E112" s="244"/>
      <c r="F112" s="244"/>
      <c r="G112" s="244"/>
      <c r="H112" s="244"/>
      <c r="I112" s="244"/>
      <c r="J112" s="244"/>
      <c r="K112" s="244"/>
      <c r="L112" s="245"/>
      <c r="M112" s="96"/>
      <c r="N112" s="96"/>
      <c r="O112" s="96"/>
      <c r="P112" s="96"/>
      <c r="Q112" s="96"/>
      <c r="R112" s="96"/>
      <c r="S112" s="13">
        <f>SUM(M112:R112)</f>
        <v>0</v>
      </c>
      <c r="T112" s="10" t="s">
        <v>199</v>
      </c>
    </row>
    <row r="113" spans="1:20" ht="19.5" customHeight="1" hidden="1" thickBot="1">
      <c r="A113" s="267"/>
      <c r="B113" s="230"/>
      <c r="C113" s="237" t="s">
        <v>95</v>
      </c>
      <c r="D113" s="238"/>
      <c r="E113" s="238"/>
      <c r="F113" s="238"/>
      <c r="G113" s="238"/>
      <c r="H113" s="238"/>
      <c r="I113" s="238"/>
      <c r="J113" s="238"/>
      <c r="K113" s="238"/>
      <c r="L113" s="239"/>
      <c r="M113" s="240" t="s">
        <v>202</v>
      </c>
      <c r="N113" s="241"/>
      <c r="O113" s="241"/>
      <c r="P113" s="241"/>
      <c r="Q113" s="241"/>
      <c r="R113" s="242"/>
      <c r="S113" s="73" t="e">
        <f>S112/S111*100</f>
        <v>#DIV/0!</v>
      </c>
      <c r="T113" s="11" t="s">
        <v>29</v>
      </c>
    </row>
    <row r="114" spans="1:20" ht="19.5" customHeight="1" hidden="1">
      <c r="A114" s="265" t="s">
        <v>152</v>
      </c>
      <c r="B114" s="268" t="s">
        <v>169</v>
      </c>
      <c r="C114" s="232"/>
      <c r="D114" s="232"/>
      <c r="E114" s="232"/>
      <c r="F114" s="232"/>
      <c r="G114" s="232"/>
      <c r="H114" s="232"/>
      <c r="I114" s="232"/>
      <c r="J114" s="232"/>
      <c r="K114" s="232"/>
      <c r="L114" s="278"/>
      <c r="M114" s="119"/>
      <c r="N114" s="119"/>
      <c r="O114" s="119"/>
      <c r="P114" s="119"/>
      <c r="Q114" s="119"/>
      <c r="R114" s="119"/>
      <c r="S114" s="120">
        <f>SUM(M114:R114)</f>
        <v>0</v>
      </c>
      <c r="T114" s="77" t="s">
        <v>32</v>
      </c>
    </row>
    <row r="115" spans="1:20" ht="19.5" customHeight="1" hidden="1">
      <c r="A115" s="266"/>
      <c r="B115" s="192" t="s">
        <v>24</v>
      </c>
      <c r="C115" s="192"/>
      <c r="D115" s="192"/>
      <c r="E115" s="192"/>
      <c r="F115" s="192"/>
      <c r="G115" s="192"/>
      <c r="H115" s="192"/>
      <c r="I115" s="192"/>
      <c r="J115" s="192"/>
      <c r="K115" s="192"/>
      <c r="L115" s="276"/>
      <c r="M115" s="96"/>
      <c r="N115" s="96"/>
      <c r="O115" s="96"/>
      <c r="P115" s="96"/>
      <c r="Q115" s="96"/>
      <c r="R115" s="96"/>
      <c r="S115" s="13">
        <f>SUM(M115:R115)</f>
        <v>0</v>
      </c>
      <c r="T115" s="10" t="s">
        <v>33</v>
      </c>
    </row>
    <row r="116" spans="1:19" ht="13.5" hidden="1">
      <c r="A116" s="266"/>
      <c r="B116" s="269" t="s">
        <v>42</v>
      </c>
      <c r="C116" s="247"/>
      <c r="D116" s="247"/>
      <c r="E116" s="247"/>
      <c r="F116" s="247"/>
      <c r="G116" s="248"/>
      <c r="H116" s="264" t="s">
        <v>0</v>
      </c>
      <c r="I116" s="192"/>
      <c r="J116" s="192"/>
      <c r="K116" s="260"/>
      <c r="L116" s="222"/>
      <c r="M116" s="223"/>
      <c r="N116" s="223"/>
      <c r="O116" s="223"/>
      <c r="P116" s="223"/>
      <c r="Q116" s="223"/>
      <c r="R116" s="223"/>
      <c r="S116" s="252"/>
    </row>
    <row r="117" spans="1:19" ht="13.5" hidden="1">
      <c r="A117" s="266"/>
      <c r="B117" s="277"/>
      <c r="C117" s="262"/>
      <c r="D117" s="262"/>
      <c r="E117" s="262"/>
      <c r="F117" s="262"/>
      <c r="G117" s="263"/>
      <c r="H117" s="264" t="s">
        <v>1</v>
      </c>
      <c r="I117" s="192"/>
      <c r="J117" s="192"/>
      <c r="K117" s="260"/>
      <c r="L117" s="222"/>
      <c r="M117" s="223"/>
      <c r="N117" s="223"/>
      <c r="O117" s="223"/>
      <c r="P117" s="223"/>
      <c r="Q117" s="223"/>
      <c r="R117" s="223"/>
      <c r="S117" s="252"/>
    </row>
    <row r="118" spans="1:19" ht="13.5" hidden="1">
      <c r="A118" s="266"/>
      <c r="B118" s="206"/>
      <c r="C118" s="207"/>
      <c r="D118" s="207"/>
      <c r="E118" s="207"/>
      <c r="F118" s="207"/>
      <c r="G118" s="250"/>
      <c r="H118" s="264" t="s">
        <v>43</v>
      </c>
      <c r="I118" s="192"/>
      <c r="J118" s="192"/>
      <c r="K118" s="260"/>
      <c r="L118" s="222"/>
      <c r="M118" s="223"/>
      <c r="N118" s="223"/>
      <c r="O118" s="223"/>
      <c r="P118" s="223"/>
      <c r="Q118" s="223"/>
      <c r="R118" s="223"/>
      <c r="S118" s="252"/>
    </row>
    <row r="119" spans="1:19" ht="13.5" hidden="1">
      <c r="A119" s="266"/>
      <c r="B119" s="246" t="s">
        <v>2</v>
      </c>
      <c r="C119" s="247"/>
      <c r="D119" s="247"/>
      <c r="E119" s="248"/>
      <c r="F119" s="222"/>
      <c r="G119" s="223"/>
      <c r="H119" s="223"/>
      <c r="I119" s="223"/>
      <c r="J119" s="223"/>
      <c r="K119" s="251"/>
      <c r="L119" s="272"/>
      <c r="M119" s="272"/>
      <c r="N119" s="272"/>
      <c r="O119" s="272"/>
      <c r="P119" s="272"/>
      <c r="Q119" s="272"/>
      <c r="R119" s="272"/>
      <c r="S119" s="273"/>
    </row>
    <row r="120" spans="1:19" ht="13.5" hidden="1">
      <c r="A120" s="266"/>
      <c r="B120" s="261"/>
      <c r="C120" s="262"/>
      <c r="D120" s="262"/>
      <c r="E120" s="263"/>
      <c r="F120" s="222"/>
      <c r="G120" s="223"/>
      <c r="H120" s="223"/>
      <c r="I120" s="223"/>
      <c r="J120" s="223"/>
      <c r="K120" s="251"/>
      <c r="L120" s="272"/>
      <c r="M120" s="272"/>
      <c r="N120" s="272"/>
      <c r="O120" s="272"/>
      <c r="P120" s="272"/>
      <c r="Q120" s="272"/>
      <c r="R120" s="272"/>
      <c r="S120" s="273"/>
    </row>
    <row r="121" spans="1:20" ht="19.5" customHeight="1" hidden="1" thickBot="1">
      <c r="A121" s="266"/>
      <c r="B121" s="246" t="s">
        <v>89</v>
      </c>
      <c r="C121" s="247"/>
      <c r="D121" s="247"/>
      <c r="E121" s="247"/>
      <c r="F121" s="247"/>
      <c r="G121" s="248"/>
      <c r="H121" s="269" t="s">
        <v>91</v>
      </c>
      <c r="I121" s="270"/>
      <c r="J121" s="270"/>
      <c r="K121" s="270"/>
      <c r="L121" s="270"/>
      <c r="M121" s="270"/>
      <c r="N121" s="270"/>
      <c r="O121" s="270"/>
      <c r="P121" s="270"/>
      <c r="Q121" s="270"/>
      <c r="R121" s="271"/>
      <c r="S121" s="94" t="e">
        <f>S115/S114*100</f>
        <v>#DIV/0!</v>
      </c>
      <c r="T121" s="11" t="s">
        <v>29</v>
      </c>
    </row>
    <row r="122" spans="1:20" ht="19.5" customHeight="1" hidden="1">
      <c r="A122" s="266"/>
      <c r="B122" s="228" t="s">
        <v>174</v>
      </c>
      <c r="C122" s="231" t="s">
        <v>94</v>
      </c>
      <c r="D122" s="232"/>
      <c r="E122" s="232"/>
      <c r="F122" s="232"/>
      <c r="G122" s="232"/>
      <c r="H122" s="232"/>
      <c r="I122" s="232"/>
      <c r="J122" s="232"/>
      <c r="K122" s="232"/>
      <c r="L122" s="233"/>
      <c r="M122" s="12" t="s">
        <v>96</v>
      </c>
      <c r="N122" s="12" t="s">
        <v>96</v>
      </c>
      <c r="O122" s="12" t="s">
        <v>96</v>
      </c>
      <c r="P122" s="12" t="s">
        <v>96</v>
      </c>
      <c r="Q122" s="12" t="s">
        <v>96</v>
      </c>
      <c r="R122" s="12" t="s">
        <v>96</v>
      </c>
      <c r="S122" s="76"/>
      <c r="T122" s="11"/>
    </row>
    <row r="123" spans="1:20" ht="27.75" customHeight="1" hidden="1">
      <c r="A123" s="266"/>
      <c r="B123" s="229"/>
      <c r="C123" s="234" t="s">
        <v>228</v>
      </c>
      <c r="D123" s="235"/>
      <c r="E123" s="235"/>
      <c r="F123" s="235"/>
      <c r="G123" s="235"/>
      <c r="H123" s="235"/>
      <c r="I123" s="235"/>
      <c r="J123" s="235"/>
      <c r="K123" s="235"/>
      <c r="L123" s="236"/>
      <c r="M123" s="96"/>
      <c r="N123" s="96"/>
      <c r="O123" s="96"/>
      <c r="P123" s="96"/>
      <c r="Q123" s="96"/>
      <c r="R123" s="96"/>
      <c r="S123" s="13">
        <f>SUM(M123:R123)</f>
        <v>0</v>
      </c>
      <c r="T123" s="10" t="s">
        <v>198</v>
      </c>
    </row>
    <row r="124" spans="1:20" ht="27.75" customHeight="1" hidden="1">
      <c r="A124" s="266"/>
      <c r="B124" s="229"/>
      <c r="C124" s="243" t="s">
        <v>229</v>
      </c>
      <c r="D124" s="244"/>
      <c r="E124" s="244"/>
      <c r="F124" s="244"/>
      <c r="G124" s="244"/>
      <c r="H124" s="244"/>
      <c r="I124" s="244"/>
      <c r="J124" s="244"/>
      <c r="K124" s="244"/>
      <c r="L124" s="245"/>
      <c r="M124" s="96"/>
      <c r="N124" s="96"/>
      <c r="O124" s="96"/>
      <c r="P124" s="96"/>
      <c r="Q124" s="96"/>
      <c r="R124" s="96"/>
      <c r="S124" s="13">
        <f>SUM(M124:R124)</f>
        <v>0</v>
      </c>
      <c r="T124" s="10" t="s">
        <v>199</v>
      </c>
    </row>
    <row r="125" spans="1:20" ht="19.5" customHeight="1" hidden="1" thickBot="1">
      <c r="A125" s="267"/>
      <c r="B125" s="230"/>
      <c r="C125" s="237" t="s">
        <v>95</v>
      </c>
      <c r="D125" s="238"/>
      <c r="E125" s="238"/>
      <c r="F125" s="238"/>
      <c r="G125" s="238"/>
      <c r="H125" s="238"/>
      <c r="I125" s="238"/>
      <c r="J125" s="238"/>
      <c r="K125" s="238"/>
      <c r="L125" s="239"/>
      <c r="M125" s="240" t="s">
        <v>202</v>
      </c>
      <c r="N125" s="241"/>
      <c r="O125" s="241"/>
      <c r="P125" s="241"/>
      <c r="Q125" s="241"/>
      <c r="R125" s="242"/>
      <c r="S125" s="73" t="e">
        <f>S124/S123*100</f>
        <v>#DIV/0!</v>
      </c>
      <c r="T125" s="11" t="s">
        <v>29</v>
      </c>
    </row>
    <row r="126" spans="1:20" ht="19.5" customHeight="1" hidden="1">
      <c r="A126" s="265" t="s">
        <v>153</v>
      </c>
      <c r="B126" s="274" t="s">
        <v>168</v>
      </c>
      <c r="C126" s="274"/>
      <c r="D126" s="274"/>
      <c r="E126" s="274"/>
      <c r="F126" s="274"/>
      <c r="G126" s="274"/>
      <c r="H126" s="274"/>
      <c r="I126" s="274"/>
      <c r="J126" s="274"/>
      <c r="K126" s="274"/>
      <c r="L126" s="275"/>
      <c r="M126" s="98"/>
      <c r="N126" s="98"/>
      <c r="O126" s="98"/>
      <c r="P126" s="98"/>
      <c r="Q126" s="98"/>
      <c r="R126" s="98"/>
      <c r="S126" s="76">
        <f>SUM(M126:R126)</f>
        <v>0</v>
      </c>
      <c r="T126" s="77" t="s">
        <v>32</v>
      </c>
    </row>
    <row r="127" spans="1:20" ht="19.5" customHeight="1" hidden="1">
      <c r="A127" s="266"/>
      <c r="B127" s="192" t="s">
        <v>24</v>
      </c>
      <c r="C127" s="192"/>
      <c r="D127" s="192"/>
      <c r="E127" s="192"/>
      <c r="F127" s="192"/>
      <c r="G127" s="192"/>
      <c r="H127" s="192"/>
      <c r="I127" s="192"/>
      <c r="J127" s="192"/>
      <c r="K127" s="192"/>
      <c r="L127" s="276"/>
      <c r="M127" s="96"/>
      <c r="N127" s="96"/>
      <c r="O127" s="96"/>
      <c r="P127" s="96"/>
      <c r="Q127" s="96"/>
      <c r="R127" s="96"/>
      <c r="S127" s="13">
        <f>SUM(M127:R127)</f>
        <v>0</v>
      </c>
      <c r="T127" s="10" t="s">
        <v>33</v>
      </c>
    </row>
    <row r="128" spans="1:19" ht="13.5" hidden="1">
      <c r="A128" s="266"/>
      <c r="B128" s="269" t="s">
        <v>42</v>
      </c>
      <c r="C128" s="247"/>
      <c r="D128" s="247"/>
      <c r="E128" s="247"/>
      <c r="F128" s="247"/>
      <c r="G128" s="248"/>
      <c r="H128" s="264" t="s">
        <v>0</v>
      </c>
      <c r="I128" s="192"/>
      <c r="J128" s="192"/>
      <c r="K128" s="260"/>
      <c r="L128" s="222"/>
      <c r="M128" s="223"/>
      <c r="N128" s="223"/>
      <c r="O128" s="223"/>
      <c r="P128" s="223"/>
      <c r="Q128" s="223"/>
      <c r="R128" s="223"/>
      <c r="S128" s="252"/>
    </row>
    <row r="129" spans="1:19" ht="13.5" hidden="1">
      <c r="A129" s="266"/>
      <c r="B129" s="277"/>
      <c r="C129" s="262"/>
      <c r="D129" s="262"/>
      <c r="E129" s="262"/>
      <c r="F129" s="262"/>
      <c r="G129" s="263"/>
      <c r="H129" s="264" t="s">
        <v>1</v>
      </c>
      <c r="I129" s="192"/>
      <c r="J129" s="192"/>
      <c r="K129" s="260"/>
      <c r="L129" s="222"/>
      <c r="M129" s="223"/>
      <c r="N129" s="223"/>
      <c r="O129" s="223"/>
      <c r="P129" s="223"/>
      <c r="Q129" s="223"/>
      <c r="R129" s="223"/>
      <c r="S129" s="252"/>
    </row>
    <row r="130" spans="1:19" ht="13.5" hidden="1">
      <c r="A130" s="266"/>
      <c r="B130" s="206"/>
      <c r="C130" s="207"/>
      <c r="D130" s="207"/>
      <c r="E130" s="207"/>
      <c r="F130" s="207"/>
      <c r="G130" s="250"/>
      <c r="H130" s="264" t="s">
        <v>43</v>
      </c>
      <c r="I130" s="192"/>
      <c r="J130" s="192"/>
      <c r="K130" s="260"/>
      <c r="L130" s="222"/>
      <c r="M130" s="223"/>
      <c r="N130" s="223"/>
      <c r="O130" s="223"/>
      <c r="P130" s="223"/>
      <c r="Q130" s="223"/>
      <c r="R130" s="223"/>
      <c r="S130" s="252"/>
    </row>
    <row r="131" spans="1:19" ht="13.5" hidden="1">
      <c r="A131" s="266"/>
      <c r="B131" s="246" t="s">
        <v>2</v>
      </c>
      <c r="C131" s="247"/>
      <c r="D131" s="247"/>
      <c r="E131" s="248"/>
      <c r="F131" s="222"/>
      <c r="G131" s="223"/>
      <c r="H131" s="223"/>
      <c r="I131" s="223"/>
      <c r="J131" s="223"/>
      <c r="K131" s="251"/>
      <c r="L131" s="272"/>
      <c r="M131" s="272"/>
      <c r="N131" s="272"/>
      <c r="O131" s="272"/>
      <c r="P131" s="272"/>
      <c r="Q131" s="272"/>
      <c r="R131" s="272"/>
      <c r="S131" s="273"/>
    </row>
    <row r="132" spans="1:19" ht="13.5" hidden="1">
      <c r="A132" s="266"/>
      <c r="B132" s="261"/>
      <c r="C132" s="262"/>
      <c r="D132" s="262"/>
      <c r="E132" s="263"/>
      <c r="F132" s="222"/>
      <c r="G132" s="223"/>
      <c r="H132" s="223"/>
      <c r="I132" s="223"/>
      <c r="J132" s="223"/>
      <c r="K132" s="251"/>
      <c r="L132" s="272"/>
      <c r="M132" s="272"/>
      <c r="N132" s="272"/>
      <c r="O132" s="272"/>
      <c r="P132" s="272"/>
      <c r="Q132" s="272"/>
      <c r="R132" s="272"/>
      <c r="S132" s="273"/>
    </row>
    <row r="133" spans="1:20" ht="19.5" customHeight="1" hidden="1" thickBot="1">
      <c r="A133" s="266"/>
      <c r="B133" s="246" t="s">
        <v>89</v>
      </c>
      <c r="C133" s="247"/>
      <c r="D133" s="247"/>
      <c r="E133" s="247"/>
      <c r="F133" s="247"/>
      <c r="G133" s="248"/>
      <c r="H133" s="269" t="s">
        <v>91</v>
      </c>
      <c r="I133" s="270"/>
      <c r="J133" s="270"/>
      <c r="K133" s="270"/>
      <c r="L133" s="270"/>
      <c r="M133" s="270"/>
      <c r="N133" s="270"/>
      <c r="O133" s="270"/>
      <c r="P133" s="270"/>
      <c r="Q133" s="270"/>
      <c r="R133" s="271"/>
      <c r="S133" s="94" t="e">
        <f>S127/S126*100</f>
        <v>#DIV/0!</v>
      </c>
      <c r="T133" s="11" t="s">
        <v>29</v>
      </c>
    </row>
    <row r="134" spans="1:20" ht="19.5" customHeight="1" hidden="1">
      <c r="A134" s="266"/>
      <c r="B134" s="228" t="s">
        <v>174</v>
      </c>
      <c r="C134" s="231" t="s">
        <v>94</v>
      </c>
      <c r="D134" s="232"/>
      <c r="E134" s="232"/>
      <c r="F134" s="232"/>
      <c r="G134" s="232"/>
      <c r="H134" s="232"/>
      <c r="I134" s="232"/>
      <c r="J134" s="232"/>
      <c r="K134" s="232"/>
      <c r="L134" s="233"/>
      <c r="M134" s="12" t="s">
        <v>96</v>
      </c>
      <c r="N134" s="12" t="s">
        <v>96</v>
      </c>
      <c r="O134" s="12" t="s">
        <v>96</v>
      </c>
      <c r="P134" s="12" t="s">
        <v>96</v>
      </c>
      <c r="Q134" s="12" t="s">
        <v>96</v>
      </c>
      <c r="R134" s="12" t="s">
        <v>96</v>
      </c>
      <c r="S134" s="76"/>
      <c r="T134" s="11"/>
    </row>
    <row r="135" spans="1:20" ht="27.75" customHeight="1" hidden="1">
      <c r="A135" s="266"/>
      <c r="B135" s="229"/>
      <c r="C135" s="234" t="s">
        <v>228</v>
      </c>
      <c r="D135" s="235"/>
      <c r="E135" s="235"/>
      <c r="F135" s="235"/>
      <c r="G135" s="235"/>
      <c r="H135" s="235"/>
      <c r="I135" s="235"/>
      <c r="J135" s="235"/>
      <c r="K135" s="235"/>
      <c r="L135" s="236"/>
      <c r="M135" s="96"/>
      <c r="N135" s="96"/>
      <c r="O135" s="96"/>
      <c r="P135" s="96"/>
      <c r="Q135" s="96"/>
      <c r="R135" s="96"/>
      <c r="S135" s="13">
        <f>SUM(M135:R135)</f>
        <v>0</v>
      </c>
      <c r="T135" s="10" t="s">
        <v>198</v>
      </c>
    </row>
    <row r="136" spans="1:20" ht="27.75" customHeight="1" hidden="1">
      <c r="A136" s="266"/>
      <c r="B136" s="229"/>
      <c r="C136" s="243" t="s">
        <v>229</v>
      </c>
      <c r="D136" s="244"/>
      <c r="E136" s="244"/>
      <c r="F136" s="244"/>
      <c r="G136" s="244"/>
      <c r="H136" s="244"/>
      <c r="I136" s="244"/>
      <c r="J136" s="244"/>
      <c r="K136" s="244"/>
      <c r="L136" s="245"/>
      <c r="M136" s="96"/>
      <c r="N136" s="96"/>
      <c r="O136" s="96"/>
      <c r="P136" s="96"/>
      <c r="Q136" s="96"/>
      <c r="R136" s="96"/>
      <c r="S136" s="13">
        <f>SUM(M136:R136)</f>
        <v>0</v>
      </c>
      <c r="T136" s="10" t="s">
        <v>199</v>
      </c>
    </row>
    <row r="137" spans="1:20" ht="19.5" customHeight="1" hidden="1" thickBot="1">
      <c r="A137" s="267"/>
      <c r="B137" s="230"/>
      <c r="C137" s="237" t="s">
        <v>95</v>
      </c>
      <c r="D137" s="238"/>
      <c r="E137" s="238"/>
      <c r="F137" s="238"/>
      <c r="G137" s="238"/>
      <c r="H137" s="238"/>
      <c r="I137" s="238"/>
      <c r="J137" s="238"/>
      <c r="K137" s="238"/>
      <c r="L137" s="239"/>
      <c r="M137" s="240" t="s">
        <v>202</v>
      </c>
      <c r="N137" s="241"/>
      <c r="O137" s="241"/>
      <c r="P137" s="241"/>
      <c r="Q137" s="241"/>
      <c r="R137" s="242"/>
      <c r="S137" s="73" t="e">
        <f>S136/S135*100</f>
        <v>#DIV/0!</v>
      </c>
      <c r="T137" s="11" t="s">
        <v>29</v>
      </c>
    </row>
    <row r="138" spans="1:20" ht="19.5" customHeight="1" hidden="1">
      <c r="A138" s="253" t="s">
        <v>154</v>
      </c>
      <c r="B138" s="256" t="s">
        <v>167</v>
      </c>
      <c r="C138" s="257"/>
      <c r="D138" s="257"/>
      <c r="E138" s="257"/>
      <c r="F138" s="257"/>
      <c r="G138" s="257"/>
      <c r="H138" s="257"/>
      <c r="I138" s="257"/>
      <c r="J138" s="257"/>
      <c r="K138" s="257"/>
      <c r="L138" s="258"/>
      <c r="M138" s="119"/>
      <c r="N138" s="119"/>
      <c r="O138" s="119"/>
      <c r="P138" s="119"/>
      <c r="Q138" s="119"/>
      <c r="R138" s="119"/>
      <c r="S138" s="120">
        <f>SUM(M138:R138)</f>
        <v>0</v>
      </c>
      <c r="T138" s="77" t="s">
        <v>32</v>
      </c>
    </row>
    <row r="139" spans="1:20" ht="19.5" customHeight="1" hidden="1">
      <c r="A139" s="254"/>
      <c r="B139" s="259" t="s">
        <v>24</v>
      </c>
      <c r="C139" s="192"/>
      <c r="D139" s="192"/>
      <c r="E139" s="192"/>
      <c r="F139" s="192"/>
      <c r="G139" s="192"/>
      <c r="H139" s="192"/>
      <c r="I139" s="192"/>
      <c r="J139" s="192"/>
      <c r="K139" s="192"/>
      <c r="L139" s="260"/>
      <c r="M139" s="96"/>
      <c r="N139" s="96"/>
      <c r="O139" s="96"/>
      <c r="P139" s="96"/>
      <c r="Q139" s="96"/>
      <c r="R139" s="96"/>
      <c r="S139" s="13">
        <f>SUM(M139:R139)</f>
        <v>0</v>
      </c>
      <c r="T139" s="10" t="s">
        <v>33</v>
      </c>
    </row>
    <row r="140" spans="1:19" ht="13.5" hidden="1">
      <c r="A140" s="254"/>
      <c r="B140" s="246" t="s">
        <v>42</v>
      </c>
      <c r="C140" s="247"/>
      <c r="D140" s="247"/>
      <c r="E140" s="247"/>
      <c r="F140" s="247"/>
      <c r="G140" s="248"/>
      <c r="H140" s="264" t="s">
        <v>0</v>
      </c>
      <c r="I140" s="192"/>
      <c r="J140" s="192"/>
      <c r="K140" s="260"/>
      <c r="L140" s="222"/>
      <c r="M140" s="223"/>
      <c r="N140" s="223"/>
      <c r="O140" s="223"/>
      <c r="P140" s="223"/>
      <c r="Q140" s="223"/>
      <c r="R140" s="223"/>
      <c r="S140" s="252"/>
    </row>
    <row r="141" spans="1:19" ht="13.5" hidden="1">
      <c r="A141" s="254"/>
      <c r="B141" s="261"/>
      <c r="C141" s="262"/>
      <c r="D141" s="262"/>
      <c r="E141" s="262"/>
      <c r="F141" s="262"/>
      <c r="G141" s="263"/>
      <c r="H141" s="264" t="s">
        <v>1</v>
      </c>
      <c r="I141" s="192"/>
      <c r="J141" s="192"/>
      <c r="K141" s="260"/>
      <c r="L141" s="222"/>
      <c r="M141" s="223"/>
      <c r="N141" s="223"/>
      <c r="O141" s="223"/>
      <c r="P141" s="223"/>
      <c r="Q141" s="223"/>
      <c r="R141" s="223"/>
      <c r="S141" s="252"/>
    </row>
    <row r="142" spans="1:19" ht="13.5" hidden="1">
      <c r="A142" s="254"/>
      <c r="B142" s="249"/>
      <c r="C142" s="207"/>
      <c r="D142" s="207"/>
      <c r="E142" s="207"/>
      <c r="F142" s="207"/>
      <c r="G142" s="250"/>
      <c r="H142" s="264" t="s">
        <v>43</v>
      </c>
      <c r="I142" s="192"/>
      <c r="J142" s="192"/>
      <c r="K142" s="260"/>
      <c r="L142" s="222"/>
      <c r="M142" s="223"/>
      <c r="N142" s="223"/>
      <c r="O142" s="223"/>
      <c r="P142" s="223"/>
      <c r="Q142" s="223"/>
      <c r="R142" s="223"/>
      <c r="S142" s="252"/>
    </row>
    <row r="143" spans="1:19" ht="13.5" hidden="1">
      <c r="A143" s="254"/>
      <c r="B143" s="246" t="s">
        <v>2</v>
      </c>
      <c r="C143" s="247"/>
      <c r="D143" s="247"/>
      <c r="E143" s="248"/>
      <c r="F143" s="222"/>
      <c r="G143" s="223"/>
      <c r="H143" s="223"/>
      <c r="I143" s="223"/>
      <c r="J143" s="223"/>
      <c r="K143" s="251"/>
      <c r="L143" s="222"/>
      <c r="M143" s="223"/>
      <c r="N143" s="223"/>
      <c r="O143" s="251"/>
      <c r="P143" s="222"/>
      <c r="Q143" s="223"/>
      <c r="R143" s="223"/>
      <c r="S143" s="252"/>
    </row>
    <row r="144" spans="1:19" ht="13.5" hidden="1">
      <c r="A144" s="254"/>
      <c r="B144" s="249"/>
      <c r="C144" s="207"/>
      <c r="D144" s="207"/>
      <c r="E144" s="250"/>
      <c r="F144" s="222"/>
      <c r="G144" s="223"/>
      <c r="H144" s="223"/>
      <c r="I144" s="223"/>
      <c r="J144" s="223"/>
      <c r="K144" s="251"/>
      <c r="L144" s="222"/>
      <c r="M144" s="223"/>
      <c r="N144" s="223"/>
      <c r="O144" s="251"/>
      <c r="P144" s="222"/>
      <c r="Q144" s="223"/>
      <c r="R144" s="223"/>
      <c r="S144" s="252"/>
    </row>
    <row r="145" spans="1:20" ht="19.5" customHeight="1" hidden="1" thickBot="1">
      <c r="A145" s="254"/>
      <c r="B145" s="224" t="s">
        <v>89</v>
      </c>
      <c r="C145" s="225"/>
      <c r="D145" s="225"/>
      <c r="E145" s="225"/>
      <c r="F145" s="225"/>
      <c r="G145" s="226"/>
      <c r="H145" s="227" t="s">
        <v>91</v>
      </c>
      <c r="I145" s="225"/>
      <c r="J145" s="225"/>
      <c r="K145" s="225"/>
      <c r="L145" s="225"/>
      <c r="M145" s="225"/>
      <c r="N145" s="225"/>
      <c r="O145" s="225"/>
      <c r="P145" s="225"/>
      <c r="Q145" s="225"/>
      <c r="R145" s="226"/>
      <c r="S145" s="94" t="e">
        <f>S139/S138*100</f>
        <v>#DIV/0!</v>
      </c>
      <c r="T145" s="11" t="s">
        <v>29</v>
      </c>
    </row>
    <row r="146" spans="1:20" ht="19.5" customHeight="1" hidden="1">
      <c r="A146" s="254"/>
      <c r="B146" s="228" t="s">
        <v>174</v>
      </c>
      <c r="C146" s="231" t="s">
        <v>94</v>
      </c>
      <c r="D146" s="232"/>
      <c r="E146" s="232"/>
      <c r="F146" s="232"/>
      <c r="G146" s="232"/>
      <c r="H146" s="232"/>
      <c r="I146" s="232"/>
      <c r="J146" s="232"/>
      <c r="K146" s="232"/>
      <c r="L146" s="233"/>
      <c r="M146" s="12" t="s">
        <v>96</v>
      </c>
      <c r="N146" s="12" t="s">
        <v>96</v>
      </c>
      <c r="O146" s="12" t="s">
        <v>96</v>
      </c>
      <c r="P146" s="12" t="s">
        <v>96</v>
      </c>
      <c r="Q146" s="12" t="s">
        <v>96</v>
      </c>
      <c r="R146" s="12" t="s">
        <v>96</v>
      </c>
      <c r="S146" s="76"/>
      <c r="T146" s="11"/>
    </row>
    <row r="147" spans="1:20" ht="27.75" customHeight="1" hidden="1">
      <c r="A147" s="254"/>
      <c r="B147" s="229"/>
      <c r="C147" s="234" t="s">
        <v>228</v>
      </c>
      <c r="D147" s="235"/>
      <c r="E147" s="235"/>
      <c r="F147" s="235"/>
      <c r="G147" s="235"/>
      <c r="H147" s="235"/>
      <c r="I147" s="235"/>
      <c r="J147" s="235"/>
      <c r="K147" s="235"/>
      <c r="L147" s="236"/>
      <c r="M147" s="96"/>
      <c r="N147" s="96"/>
      <c r="O147" s="96"/>
      <c r="P147" s="96"/>
      <c r="Q147" s="96"/>
      <c r="R147" s="96"/>
      <c r="S147" s="13">
        <f>SUM(M147:R147)</f>
        <v>0</v>
      </c>
      <c r="T147" s="10" t="s">
        <v>198</v>
      </c>
    </row>
    <row r="148" spans="1:20" ht="27.75" customHeight="1" hidden="1">
      <c r="A148" s="254"/>
      <c r="B148" s="229"/>
      <c r="C148" s="243" t="s">
        <v>229</v>
      </c>
      <c r="D148" s="244"/>
      <c r="E148" s="244"/>
      <c r="F148" s="244"/>
      <c r="G148" s="244"/>
      <c r="H148" s="244"/>
      <c r="I148" s="244"/>
      <c r="J148" s="244"/>
      <c r="K148" s="244"/>
      <c r="L148" s="245"/>
      <c r="M148" s="96"/>
      <c r="N148" s="96"/>
      <c r="O148" s="96"/>
      <c r="P148" s="96"/>
      <c r="Q148" s="96"/>
      <c r="R148" s="96"/>
      <c r="S148" s="13">
        <f>SUM(M148:R148)</f>
        <v>0</v>
      </c>
      <c r="T148" s="10" t="s">
        <v>199</v>
      </c>
    </row>
    <row r="149" spans="1:20" ht="19.5" customHeight="1" hidden="1" thickBot="1">
      <c r="A149" s="255"/>
      <c r="B149" s="230"/>
      <c r="C149" s="237" t="s">
        <v>95</v>
      </c>
      <c r="D149" s="238"/>
      <c r="E149" s="238"/>
      <c r="F149" s="238"/>
      <c r="G149" s="238"/>
      <c r="H149" s="238"/>
      <c r="I149" s="238"/>
      <c r="J149" s="238"/>
      <c r="K149" s="238"/>
      <c r="L149" s="239"/>
      <c r="M149" s="240" t="s">
        <v>202</v>
      </c>
      <c r="N149" s="241"/>
      <c r="O149" s="241"/>
      <c r="P149" s="241"/>
      <c r="Q149" s="241"/>
      <c r="R149" s="242"/>
      <c r="S149" s="73" t="e">
        <f>S148/S147*100</f>
        <v>#DIV/0!</v>
      </c>
      <c r="T149" s="11" t="s">
        <v>29</v>
      </c>
    </row>
    <row r="150" spans="1:20" ht="19.5" customHeight="1" hidden="1">
      <c r="A150" s="265" t="s">
        <v>155</v>
      </c>
      <c r="B150" s="268" t="s">
        <v>166</v>
      </c>
      <c r="C150" s="232"/>
      <c r="D150" s="232"/>
      <c r="E150" s="232"/>
      <c r="F150" s="232"/>
      <c r="G150" s="232"/>
      <c r="H150" s="232"/>
      <c r="I150" s="232"/>
      <c r="J150" s="232"/>
      <c r="K150" s="232"/>
      <c r="L150" s="233"/>
      <c r="M150" s="97"/>
      <c r="N150" s="97"/>
      <c r="O150" s="97"/>
      <c r="P150" s="97"/>
      <c r="Q150" s="97"/>
      <c r="R150" s="97"/>
      <c r="S150" s="78">
        <f>SUM(M150:R150)</f>
        <v>0</v>
      </c>
      <c r="T150" s="77" t="s">
        <v>32</v>
      </c>
    </row>
    <row r="151" spans="1:20" ht="19.5" customHeight="1" hidden="1">
      <c r="A151" s="266"/>
      <c r="B151" s="259" t="s">
        <v>24</v>
      </c>
      <c r="C151" s="192"/>
      <c r="D151" s="192"/>
      <c r="E151" s="192"/>
      <c r="F151" s="192"/>
      <c r="G151" s="192"/>
      <c r="H151" s="192"/>
      <c r="I151" s="192"/>
      <c r="J151" s="192"/>
      <c r="K151" s="192"/>
      <c r="L151" s="260"/>
      <c r="M151" s="96"/>
      <c r="N151" s="96"/>
      <c r="O151" s="96"/>
      <c r="P151" s="96"/>
      <c r="Q151" s="96"/>
      <c r="R151" s="96"/>
      <c r="S151" s="13">
        <f>SUM(M151:R151)</f>
        <v>0</v>
      </c>
      <c r="T151" s="10" t="s">
        <v>33</v>
      </c>
    </row>
    <row r="152" spans="1:19" ht="13.5" hidden="1">
      <c r="A152" s="266"/>
      <c r="B152" s="246" t="s">
        <v>42</v>
      </c>
      <c r="C152" s="247"/>
      <c r="D152" s="247"/>
      <c r="E152" s="247"/>
      <c r="F152" s="247"/>
      <c r="G152" s="248"/>
      <c r="H152" s="264" t="s">
        <v>0</v>
      </c>
      <c r="I152" s="192"/>
      <c r="J152" s="192"/>
      <c r="K152" s="260"/>
      <c r="L152" s="222"/>
      <c r="M152" s="223"/>
      <c r="N152" s="223"/>
      <c r="O152" s="223"/>
      <c r="P152" s="223"/>
      <c r="Q152" s="223"/>
      <c r="R152" s="223"/>
      <c r="S152" s="252"/>
    </row>
    <row r="153" spans="1:19" ht="13.5" hidden="1">
      <c r="A153" s="266"/>
      <c r="B153" s="261"/>
      <c r="C153" s="262"/>
      <c r="D153" s="262"/>
      <c r="E153" s="262"/>
      <c r="F153" s="262"/>
      <c r="G153" s="263"/>
      <c r="H153" s="264" t="s">
        <v>1</v>
      </c>
      <c r="I153" s="192"/>
      <c r="J153" s="192"/>
      <c r="K153" s="260"/>
      <c r="L153" s="222"/>
      <c r="M153" s="223"/>
      <c r="N153" s="223"/>
      <c r="O153" s="223"/>
      <c r="P153" s="223"/>
      <c r="Q153" s="223"/>
      <c r="R153" s="223"/>
      <c r="S153" s="252"/>
    </row>
    <row r="154" spans="1:19" ht="13.5" hidden="1">
      <c r="A154" s="266"/>
      <c r="B154" s="249"/>
      <c r="C154" s="207"/>
      <c r="D154" s="207"/>
      <c r="E154" s="207"/>
      <c r="F154" s="207"/>
      <c r="G154" s="250"/>
      <c r="H154" s="264" t="s">
        <v>43</v>
      </c>
      <c r="I154" s="192"/>
      <c r="J154" s="192"/>
      <c r="K154" s="260"/>
      <c r="L154" s="222"/>
      <c r="M154" s="223"/>
      <c r="N154" s="223"/>
      <c r="O154" s="223"/>
      <c r="P154" s="223"/>
      <c r="Q154" s="223"/>
      <c r="R154" s="223"/>
      <c r="S154" s="252"/>
    </row>
    <row r="155" spans="1:19" ht="13.5" hidden="1">
      <c r="A155" s="266"/>
      <c r="B155" s="246" t="s">
        <v>2</v>
      </c>
      <c r="C155" s="247"/>
      <c r="D155" s="247"/>
      <c r="E155" s="248"/>
      <c r="F155" s="222"/>
      <c r="G155" s="223"/>
      <c r="H155" s="223"/>
      <c r="I155" s="223"/>
      <c r="J155" s="223"/>
      <c r="K155" s="251"/>
      <c r="L155" s="222"/>
      <c r="M155" s="223"/>
      <c r="N155" s="223"/>
      <c r="O155" s="251"/>
      <c r="P155" s="222"/>
      <c r="Q155" s="223"/>
      <c r="R155" s="223"/>
      <c r="S155" s="252"/>
    </row>
    <row r="156" spans="1:19" ht="13.5" hidden="1">
      <c r="A156" s="266"/>
      <c r="B156" s="249"/>
      <c r="C156" s="207"/>
      <c r="D156" s="207"/>
      <c r="E156" s="250"/>
      <c r="F156" s="222"/>
      <c r="G156" s="223"/>
      <c r="H156" s="223"/>
      <c r="I156" s="223"/>
      <c r="J156" s="223"/>
      <c r="K156" s="251"/>
      <c r="L156" s="222"/>
      <c r="M156" s="223"/>
      <c r="N156" s="223"/>
      <c r="O156" s="251"/>
      <c r="P156" s="222"/>
      <c r="Q156" s="223"/>
      <c r="R156" s="223"/>
      <c r="S156" s="252"/>
    </row>
    <row r="157" spans="1:20" ht="19.5" customHeight="1" hidden="1" thickBot="1">
      <c r="A157" s="266"/>
      <c r="B157" s="224" t="s">
        <v>89</v>
      </c>
      <c r="C157" s="225"/>
      <c r="D157" s="225"/>
      <c r="E157" s="225"/>
      <c r="F157" s="225"/>
      <c r="G157" s="226"/>
      <c r="H157" s="227" t="s">
        <v>91</v>
      </c>
      <c r="I157" s="225"/>
      <c r="J157" s="225"/>
      <c r="K157" s="225"/>
      <c r="L157" s="225"/>
      <c r="M157" s="225"/>
      <c r="N157" s="225"/>
      <c r="O157" s="225"/>
      <c r="P157" s="225"/>
      <c r="Q157" s="225"/>
      <c r="R157" s="226"/>
      <c r="S157" s="94" t="e">
        <f>S151/S150*100</f>
        <v>#DIV/0!</v>
      </c>
      <c r="T157" s="11" t="s">
        <v>29</v>
      </c>
    </row>
    <row r="158" spans="1:20" ht="19.5" customHeight="1" hidden="1">
      <c r="A158" s="266"/>
      <c r="B158" s="228" t="s">
        <v>174</v>
      </c>
      <c r="C158" s="231" t="s">
        <v>94</v>
      </c>
      <c r="D158" s="232"/>
      <c r="E158" s="232"/>
      <c r="F158" s="232"/>
      <c r="G158" s="232"/>
      <c r="H158" s="232"/>
      <c r="I158" s="232"/>
      <c r="J158" s="232"/>
      <c r="K158" s="232"/>
      <c r="L158" s="233"/>
      <c r="M158" s="12" t="s">
        <v>96</v>
      </c>
      <c r="N158" s="12" t="s">
        <v>96</v>
      </c>
      <c r="O158" s="12" t="s">
        <v>96</v>
      </c>
      <c r="P158" s="12" t="s">
        <v>96</v>
      </c>
      <c r="Q158" s="12" t="s">
        <v>96</v>
      </c>
      <c r="R158" s="12" t="s">
        <v>96</v>
      </c>
      <c r="S158" s="76"/>
      <c r="T158" s="11"/>
    </row>
    <row r="159" spans="1:20" ht="27.75" customHeight="1" hidden="1">
      <c r="A159" s="266"/>
      <c r="B159" s="229"/>
      <c r="C159" s="234" t="s">
        <v>228</v>
      </c>
      <c r="D159" s="235"/>
      <c r="E159" s="235"/>
      <c r="F159" s="235"/>
      <c r="G159" s="235"/>
      <c r="H159" s="235"/>
      <c r="I159" s="235"/>
      <c r="J159" s="235"/>
      <c r="K159" s="235"/>
      <c r="L159" s="236"/>
      <c r="M159" s="96"/>
      <c r="N159" s="96"/>
      <c r="O159" s="96"/>
      <c r="P159" s="96"/>
      <c r="Q159" s="96"/>
      <c r="R159" s="96"/>
      <c r="S159" s="13">
        <f>SUM(M159:R159)</f>
        <v>0</v>
      </c>
      <c r="T159" s="10" t="s">
        <v>198</v>
      </c>
    </row>
    <row r="160" spans="1:20" ht="27.75" customHeight="1" hidden="1">
      <c r="A160" s="266"/>
      <c r="B160" s="229"/>
      <c r="C160" s="243" t="s">
        <v>229</v>
      </c>
      <c r="D160" s="244"/>
      <c r="E160" s="244"/>
      <c r="F160" s="244"/>
      <c r="G160" s="244"/>
      <c r="H160" s="244"/>
      <c r="I160" s="244"/>
      <c r="J160" s="244"/>
      <c r="K160" s="244"/>
      <c r="L160" s="245"/>
      <c r="M160" s="96"/>
      <c r="N160" s="96"/>
      <c r="O160" s="96"/>
      <c r="P160" s="96"/>
      <c r="Q160" s="96"/>
      <c r="R160" s="96"/>
      <c r="S160" s="13">
        <f>SUM(M160:R160)</f>
        <v>0</v>
      </c>
      <c r="T160" s="10" t="s">
        <v>199</v>
      </c>
    </row>
    <row r="161" spans="1:20" ht="19.5" customHeight="1" hidden="1" thickBot="1">
      <c r="A161" s="267"/>
      <c r="B161" s="230"/>
      <c r="C161" s="237" t="s">
        <v>95</v>
      </c>
      <c r="D161" s="238"/>
      <c r="E161" s="238"/>
      <c r="F161" s="238"/>
      <c r="G161" s="238"/>
      <c r="H161" s="238"/>
      <c r="I161" s="238"/>
      <c r="J161" s="238"/>
      <c r="K161" s="238"/>
      <c r="L161" s="239"/>
      <c r="M161" s="240" t="s">
        <v>202</v>
      </c>
      <c r="N161" s="241"/>
      <c r="O161" s="241"/>
      <c r="P161" s="241"/>
      <c r="Q161" s="241"/>
      <c r="R161" s="242"/>
      <c r="S161" s="73" t="e">
        <f>S160/S159*100</f>
        <v>#DIV/0!</v>
      </c>
      <c r="T161" s="11" t="s">
        <v>29</v>
      </c>
    </row>
    <row r="162" spans="1:20" ht="19.5" customHeight="1">
      <c r="A162" s="265" t="s">
        <v>203</v>
      </c>
      <c r="B162" s="274" t="s">
        <v>204</v>
      </c>
      <c r="C162" s="274"/>
      <c r="D162" s="274"/>
      <c r="E162" s="274"/>
      <c r="F162" s="274"/>
      <c r="G162" s="274"/>
      <c r="H162" s="274"/>
      <c r="I162" s="274"/>
      <c r="J162" s="274"/>
      <c r="K162" s="274"/>
      <c r="L162" s="275"/>
      <c r="M162" s="98"/>
      <c r="N162" s="98"/>
      <c r="O162" s="98"/>
      <c r="P162" s="98"/>
      <c r="Q162" s="98"/>
      <c r="R162" s="98"/>
      <c r="S162" s="76">
        <f>SUM(M162:R162)</f>
        <v>0</v>
      </c>
      <c r="T162" s="77" t="s">
        <v>32</v>
      </c>
    </row>
    <row r="163" spans="1:20" ht="19.5" customHeight="1">
      <c r="A163" s="266"/>
      <c r="B163" s="192" t="s">
        <v>24</v>
      </c>
      <c r="C163" s="192"/>
      <c r="D163" s="192"/>
      <c r="E163" s="192"/>
      <c r="F163" s="192"/>
      <c r="G163" s="192"/>
      <c r="H163" s="192"/>
      <c r="I163" s="192"/>
      <c r="J163" s="192"/>
      <c r="K163" s="192"/>
      <c r="L163" s="276"/>
      <c r="M163" s="96"/>
      <c r="N163" s="96"/>
      <c r="O163" s="96"/>
      <c r="P163" s="96"/>
      <c r="Q163" s="96"/>
      <c r="R163" s="96"/>
      <c r="S163" s="13">
        <f>SUM(M163:R163)</f>
        <v>0</v>
      </c>
      <c r="T163" s="10" t="s">
        <v>33</v>
      </c>
    </row>
    <row r="164" spans="1:19" ht="13.5">
      <c r="A164" s="266"/>
      <c r="B164" s="269" t="s">
        <v>42</v>
      </c>
      <c r="C164" s="247"/>
      <c r="D164" s="247"/>
      <c r="E164" s="247"/>
      <c r="F164" s="247"/>
      <c r="G164" s="248"/>
      <c r="H164" s="264" t="s">
        <v>0</v>
      </c>
      <c r="I164" s="192"/>
      <c r="J164" s="192"/>
      <c r="K164" s="260"/>
      <c r="L164" s="222"/>
      <c r="M164" s="223"/>
      <c r="N164" s="223"/>
      <c r="O164" s="223"/>
      <c r="P164" s="223"/>
      <c r="Q164" s="223"/>
      <c r="R164" s="223"/>
      <c r="S164" s="252"/>
    </row>
    <row r="165" spans="1:19" ht="13.5">
      <c r="A165" s="266"/>
      <c r="B165" s="277"/>
      <c r="C165" s="262"/>
      <c r="D165" s="262"/>
      <c r="E165" s="262"/>
      <c r="F165" s="262"/>
      <c r="G165" s="263"/>
      <c r="H165" s="264" t="s">
        <v>1</v>
      </c>
      <c r="I165" s="192"/>
      <c r="J165" s="192"/>
      <c r="K165" s="260"/>
      <c r="L165" s="222"/>
      <c r="M165" s="223"/>
      <c r="N165" s="223"/>
      <c r="O165" s="223"/>
      <c r="P165" s="223"/>
      <c r="Q165" s="223"/>
      <c r="R165" s="223"/>
      <c r="S165" s="252"/>
    </row>
    <row r="166" spans="1:19" ht="13.5">
      <c r="A166" s="266"/>
      <c r="B166" s="206"/>
      <c r="C166" s="207"/>
      <c r="D166" s="207"/>
      <c r="E166" s="207"/>
      <c r="F166" s="207"/>
      <c r="G166" s="250"/>
      <c r="H166" s="264" t="s">
        <v>43</v>
      </c>
      <c r="I166" s="192"/>
      <c r="J166" s="192"/>
      <c r="K166" s="260"/>
      <c r="L166" s="222"/>
      <c r="M166" s="223"/>
      <c r="N166" s="223"/>
      <c r="O166" s="223"/>
      <c r="P166" s="223"/>
      <c r="Q166" s="223"/>
      <c r="R166" s="223"/>
      <c r="S166" s="252"/>
    </row>
    <row r="167" spans="1:19" ht="13.5">
      <c r="A167" s="266"/>
      <c r="B167" s="246" t="s">
        <v>2</v>
      </c>
      <c r="C167" s="247"/>
      <c r="D167" s="247"/>
      <c r="E167" s="248"/>
      <c r="F167" s="222"/>
      <c r="G167" s="223"/>
      <c r="H167" s="223"/>
      <c r="I167" s="223"/>
      <c r="J167" s="223"/>
      <c r="K167" s="251"/>
      <c r="L167" s="272"/>
      <c r="M167" s="272"/>
      <c r="N167" s="272"/>
      <c r="O167" s="272"/>
      <c r="P167" s="272"/>
      <c r="Q167" s="272"/>
      <c r="R167" s="272"/>
      <c r="S167" s="273"/>
    </row>
    <row r="168" spans="1:19" ht="13.5">
      <c r="A168" s="266"/>
      <c r="B168" s="261"/>
      <c r="C168" s="262"/>
      <c r="D168" s="262"/>
      <c r="E168" s="263"/>
      <c r="F168" s="222"/>
      <c r="G168" s="223"/>
      <c r="H168" s="223"/>
      <c r="I168" s="223"/>
      <c r="J168" s="223"/>
      <c r="K168" s="251"/>
      <c r="L168" s="272"/>
      <c r="M168" s="272"/>
      <c r="N168" s="272"/>
      <c r="O168" s="272"/>
      <c r="P168" s="272"/>
      <c r="Q168" s="272"/>
      <c r="R168" s="272"/>
      <c r="S168" s="273"/>
    </row>
    <row r="169" spans="1:20" ht="19.5" customHeight="1" thickBot="1">
      <c r="A169" s="266"/>
      <c r="B169" s="246" t="s">
        <v>89</v>
      </c>
      <c r="C169" s="247"/>
      <c r="D169" s="247"/>
      <c r="E169" s="247"/>
      <c r="F169" s="247"/>
      <c r="G169" s="248"/>
      <c r="H169" s="269" t="s">
        <v>91</v>
      </c>
      <c r="I169" s="270"/>
      <c r="J169" s="270"/>
      <c r="K169" s="270"/>
      <c r="L169" s="270"/>
      <c r="M169" s="270"/>
      <c r="N169" s="270"/>
      <c r="O169" s="270"/>
      <c r="P169" s="270"/>
      <c r="Q169" s="270"/>
      <c r="R169" s="271"/>
      <c r="S169" s="94" t="e">
        <f>S163/S162*100</f>
        <v>#DIV/0!</v>
      </c>
      <c r="T169" s="11" t="s">
        <v>29</v>
      </c>
    </row>
    <row r="170" spans="1:20" ht="19.5" customHeight="1">
      <c r="A170" s="266"/>
      <c r="B170" s="228" t="s">
        <v>174</v>
      </c>
      <c r="C170" s="231" t="s">
        <v>94</v>
      </c>
      <c r="D170" s="232"/>
      <c r="E170" s="232"/>
      <c r="F170" s="232"/>
      <c r="G170" s="232"/>
      <c r="H170" s="232"/>
      <c r="I170" s="232"/>
      <c r="J170" s="232"/>
      <c r="K170" s="232"/>
      <c r="L170" s="233"/>
      <c r="M170" s="12" t="s">
        <v>96</v>
      </c>
      <c r="N170" s="12" t="s">
        <v>96</v>
      </c>
      <c r="O170" s="12" t="s">
        <v>96</v>
      </c>
      <c r="P170" s="12" t="s">
        <v>96</v>
      </c>
      <c r="Q170" s="12" t="s">
        <v>96</v>
      </c>
      <c r="R170" s="12" t="s">
        <v>96</v>
      </c>
      <c r="S170" s="76"/>
      <c r="T170" s="11"/>
    </row>
    <row r="171" spans="1:20" ht="27.75" customHeight="1">
      <c r="A171" s="266"/>
      <c r="B171" s="229"/>
      <c r="C171" s="234" t="s">
        <v>228</v>
      </c>
      <c r="D171" s="235"/>
      <c r="E171" s="235"/>
      <c r="F171" s="235"/>
      <c r="G171" s="235"/>
      <c r="H171" s="235"/>
      <c r="I171" s="235"/>
      <c r="J171" s="235"/>
      <c r="K171" s="235"/>
      <c r="L171" s="236"/>
      <c r="M171" s="9"/>
      <c r="N171" s="9"/>
      <c r="O171" s="9"/>
      <c r="P171" s="9"/>
      <c r="Q171" s="9"/>
      <c r="R171" s="9"/>
      <c r="S171" s="13">
        <f>SUM(M171:R171)</f>
        <v>0</v>
      </c>
      <c r="T171" s="11" t="s">
        <v>196</v>
      </c>
    </row>
    <row r="172" spans="1:20" ht="27.75" customHeight="1">
      <c r="A172" s="266"/>
      <c r="B172" s="229"/>
      <c r="C172" s="243" t="s">
        <v>229</v>
      </c>
      <c r="D172" s="244"/>
      <c r="E172" s="244"/>
      <c r="F172" s="244"/>
      <c r="G172" s="244"/>
      <c r="H172" s="244"/>
      <c r="I172" s="244"/>
      <c r="J172" s="244"/>
      <c r="K172" s="244"/>
      <c r="L172" s="245"/>
      <c r="M172" s="9"/>
      <c r="N172" s="9"/>
      <c r="O172" s="9"/>
      <c r="P172" s="9"/>
      <c r="Q172" s="9"/>
      <c r="R172" s="9"/>
      <c r="S172" s="13">
        <f>SUM(M172:R172)</f>
        <v>0</v>
      </c>
      <c r="T172" s="11" t="s">
        <v>197</v>
      </c>
    </row>
    <row r="173" spans="1:20" ht="19.5" customHeight="1" thickBot="1">
      <c r="A173" s="266"/>
      <c r="B173" s="230"/>
      <c r="C173" s="237" t="s">
        <v>95</v>
      </c>
      <c r="D173" s="238"/>
      <c r="E173" s="238"/>
      <c r="F173" s="238"/>
      <c r="G173" s="238"/>
      <c r="H173" s="238"/>
      <c r="I173" s="238"/>
      <c r="J173" s="238"/>
      <c r="K173" s="238"/>
      <c r="L173" s="239"/>
      <c r="M173" s="240" t="s">
        <v>202</v>
      </c>
      <c r="N173" s="241"/>
      <c r="O173" s="241"/>
      <c r="P173" s="241"/>
      <c r="Q173" s="241"/>
      <c r="R173" s="242"/>
      <c r="S173" s="73" t="e">
        <f>S172/S171*100</f>
        <v>#DIV/0!</v>
      </c>
      <c r="T173" s="11" t="s">
        <v>29</v>
      </c>
    </row>
    <row r="174" spans="1:20" ht="19.5" customHeight="1" hidden="1">
      <c r="A174" s="265" t="s">
        <v>156</v>
      </c>
      <c r="B174" s="268" t="s">
        <v>165</v>
      </c>
      <c r="C174" s="232"/>
      <c r="D174" s="232"/>
      <c r="E174" s="232"/>
      <c r="F174" s="232"/>
      <c r="G174" s="232"/>
      <c r="H174" s="232"/>
      <c r="I174" s="232"/>
      <c r="J174" s="232"/>
      <c r="K174" s="232"/>
      <c r="L174" s="233"/>
      <c r="M174" s="119"/>
      <c r="N174" s="119"/>
      <c r="O174" s="119"/>
      <c r="P174" s="119"/>
      <c r="Q174" s="119"/>
      <c r="R174" s="119"/>
      <c r="S174" s="120">
        <f>SUM(M174:R174)</f>
        <v>0</v>
      </c>
      <c r="T174" s="77" t="s">
        <v>32</v>
      </c>
    </row>
    <row r="175" spans="1:20" ht="19.5" customHeight="1" hidden="1">
      <c r="A175" s="266"/>
      <c r="B175" s="259" t="s">
        <v>24</v>
      </c>
      <c r="C175" s="192"/>
      <c r="D175" s="192"/>
      <c r="E175" s="192"/>
      <c r="F175" s="192"/>
      <c r="G175" s="192"/>
      <c r="H175" s="192"/>
      <c r="I175" s="192"/>
      <c r="J175" s="192"/>
      <c r="K175" s="192"/>
      <c r="L175" s="260"/>
      <c r="M175" s="96"/>
      <c r="N175" s="96"/>
      <c r="O175" s="96"/>
      <c r="P175" s="96"/>
      <c r="Q175" s="96"/>
      <c r="R175" s="96"/>
      <c r="S175" s="13">
        <f>SUM(M175:R175)</f>
        <v>0</v>
      </c>
      <c r="T175" s="10" t="s">
        <v>33</v>
      </c>
    </row>
    <row r="176" spans="1:19" ht="13.5" hidden="1">
      <c r="A176" s="266"/>
      <c r="B176" s="246" t="s">
        <v>42</v>
      </c>
      <c r="C176" s="247"/>
      <c r="D176" s="247"/>
      <c r="E176" s="247"/>
      <c r="F176" s="247"/>
      <c r="G176" s="248"/>
      <c r="H176" s="264" t="s">
        <v>0</v>
      </c>
      <c r="I176" s="192"/>
      <c r="J176" s="192"/>
      <c r="K176" s="260"/>
      <c r="L176" s="222"/>
      <c r="M176" s="223"/>
      <c r="N176" s="223"/>
      <c r="O176" s="223"/>
      <c r="P176" s="223"/>
      <c r="Q176" s="223"/>
      <c r="R176" s="223"/>
      <c r="S176" s="252"/>
    </row>
    <row r="177" spans="1:19" ht="13.5" hidden="1">
      <c r="A177" s="266"/>
      <c r="B177" s="261"/>
      <c r="C177" s="262"/>
      <c r="D177" s="262"/>
      <c r="E177" s="262"/>
      <c r="F177" s="262"/>
      <c r="G177" s="263"/>
      <c r="H177" s="264" t="s">
        <v>1</v>
      </c>
      <c r="I177" s="192"/>
      <c r="J177" s="192"/>
      <c r="K177" s="260"/>
      <c r="L177" s="222"/>
      <c r="M177" s="223"/>
      <c r="N177" s="223"/>
      <c r="O177" s="223"/>
      <c r="P177" s="223"/>
      <c r="Q177" s="223"/>
      <c r="R177" s="223"/>
      <c r="S177" s="252"/>
    </row>
    <row r="178" spans="1:19" ht="13.5" hidden="1">
      <c r="A178" s="266"/>
      <c r="B178" s="249"/>
      <c r="C178" s="207"/>
      <c r="D178" s="207"/>
      <c r="E178" s="207"/>
      <c r="F178" s="207"/>
      <c r="G178" s="250"/>
      <c r="H178" s="264" t="s">
        <v>43</v>
      </c>
      <c r="I178" s="192"/>
      <c r="J178" s="192"/>
      <c r="K178" s="260"/>
      <c r="L178" s="222"/>
      <c r="M178" s="223"/>
      <c r="N178" s="223"/>
      <c r="O178" s="223"/>
      <c r="P178" s="223"/>
      <c r="Q178" s="223"/>
      <c r="R178" s="223"/>
      <c r="S178" s="252"/>
    </row>
    <row r="179" spans="1:19" ht="13.5" hidden="1">
      <c r="A179" s="266"/>
      <c r="B179" s="246" t="s">
        <v>2</v>
      </c>
      <c r="C179" s="247"/>
      <c r="D179" s="247"/>
      <c r="E179" s="248"/>
      <c r="F179" s="222"/>
      <c r="G179" s="223"/>
      <c r="H179" s="223"/>
      <c r="I179" s="223"/>
      <c r="J179" s="223"/>
      <c r="K179" s="251"/>
      <c r="L179" s="222"/>
      <c r="M179" s="223"/>
      <c r="N179" s="223"/>
      <c r="O179" s="251"/>
      <c r="P179" s="222"/>
      <c r="Q179" s="223"/>
      <c r="R179" s="223"/>
      <c r="S179" s="252"/>
    </row>
    <row r="180" spans="1:19" ht="13.5" hidden="1">
      <c r="A180" s="266"/>
      <c r="B180" s="249"/>
      <c r="C180" s="207"/>
      <c r="D180" s="207"/>
      <c r="E180" s="250"/>
      <c r="F180" s="222"/>
      <c r="G180" s="223"/>
      <c r="H180" s="223"/>
      <c r="I180" s="223"/>
      <c r="J180" s="223"/>
      <c r="K180" s="251"/>
      <c r="L180" s="222"/>
      <c r="M180" s="223"/>
      <c r="N180" s="223"/>
      <c r="O180" s="251"/>
      <c r="P180" s="222"/>
      <c r="Q180" s="223"/>
      <c r="R180" s="223"/>
      <c r="S180" s="252"/>
    </row>
    <row r="181" spans="1:20" ht="19.5" customHeight="1" hidden="1" thickBot="1">
      <c r="A181" s="266"/>
      <c r="B181" s="224" t="s">
        <v>89</v>
      </c>
      <c r="C181" s="225"/>
      <c r="D181" s="225"/>
      <c r="E181" s="225"/>
      <c r="F181" s="225"/>
      <c r="G181" s="226"/>
      <c r="H181" s="227" t="s">
        <v>91</v>
      </c>
      <c r="I181" s="225"/>
      <c r="J181" s="225"/>
      <c r="K181" s="225"/>
      <c r="L181" s="225"/>
      <c r="M181" s="225"/>
      <c r="N181" s="225"/>
      <c r="O181" s="225"/>
      <c r="P181" s="225"/>
      <c r="Q181" s="225"/>
      <c r="R181" s="226"/>
      <c r="S181" s="94" t="e">
        <f>S175/S174*100</f>
        <v>#DIV/0!</v>
      </c>
      <c r="T181" s="11" t="s">
        <v>29</v>
      </c>
    </row>
    <row r="182" spans="1:20" ht="19.5" customHeight="1" hidden="1">
      <c r="A182" s="266"/>
      <c r="B182" s="228" t="s">
        <v>174</v>
      </c>
      <c r="C182" s="231" t="s">
        <v>94</v>
      </c>
      <c r="D182" s="232"/>
      <c r="E182" s="232"/>
      <c r="F182" s="232"/>
      <c r="G182" s="232"/>
      <c r="H182" s="232"/>
      <c r="I182" s="232"/>
      <c r="J182" s="232"/>
      <c r="K182" s="232"/>
      <c r="L182" s="233"/>
      <c r="M182" s="12" t="s">
        <v>96</v>
      </c>
      <c r="N182" s="12" t="s">
        <v>96</v>
      </c>
      <c r="O182" s="12" t="s">
        <v>96</v>
      </c>
      <c r="P182" s="12" t="s">
        <v>96</v>
      </c>
      <c r="Q182" s="12" t="s">
        <v>96</v>
      </c>
      <c r="R182" s="12" t="s">
        <v>96</v>
      </c>
      <c r="S182" s="76"/>
      <c r="T182" s="11"/>
    </row>
    <row r="183" spans="1:20" ht="27.75" customHeight="1" hidden="1">
      <c r="A183" s="266"/>
      <c r="B183" s="229"/>
      <c r="C183" s="234" t="s">
        <v>228</v>
      </c>
      <c r="D183" s="235"/>
      <c r="E183" s="235"/>
      <c r="F183" s="235"/>
      <c r="G183" s="235"/>
      <c r="H183" s="235"/>
      <c r="I183" s="235"/>
      <c r="J183" s="235"/>
      <c r="K183" s="235"/>
      <c r="L183" s="236"/>
      <c r="M183" s="96"/>
      <c r="N183" s="96"/>
      <c r="O183" s="96"/>
      <c r="P183" s="96"/>
      <c r="Q183" s="96"/>
      <c r="R183" s="96"/>
      <c r="S183" s="13">
        <f>SUM(M183:R183)</f>
        <v>0</v>
      </c>
      <c r="T183" s="10" t="s">
        <v>198</v>
      </c>
    </row>
    <row r="184" spans="1:20" ht="27.75" customHeight="1" hidden="1">
      <c r="A184" s="266"/>
      <c r="B184" s="229"/>
      <c r="C184" s="243" t="s">
        <v>229</v>
      </c>
      <c r="D184" s="244"/>
      <c r="E184" s="244"/>
      <c r="F184" s="244"/>
      <c r="G184" s="244"/>
      <c r="H184" s="244"/>
      <c r="I184" s="244"/>
      <c r="J184" s="244"/>
      <c r="K184" s="244"/>
      <c r="L184" s="245"/>
      <c r="M184" s="96"/>
      <c r="N184" s="96"/>
      <c r="O184" s="96"/>
      <c r="P184" s="96"/>
      <c r="Q184" s="96"/>
      <c r="R184" s="96"/>
      <c r="S184" s="13">
        <f>SUM(M184:R184)</f>
        <v>0</v>
      </c>
      <c r="T184" s="10" t="s">
        <v>199</v>
      </c>
    </row>
    <row r="185" spans="1:20" ht="19.5" customHeight="1" hidden="1" thickBot="1">
      <c r="A185" s="267"/>
      <c r="B185" s="230"/>
      <c r="C185" s="237" t="s">
        <v>95</v>
      </c>
      <c r="D185" s="238"/>
      <c r="E185" s="238"/>
      <c r="F185" s="238"/>
      <c r="G185" s="238"/>
      <c r="H185" s="238"/>
      <c r="I185" s="238"/>
      <c r="J185" s="238"/>
      <c r="K185" s="238"/>
      <c r="L185" s="239"/>
      <c r="M185" s="240" t="s">
        <v>202</v>
      </c>
      <c r="N185" s="241"/>
      <c r="O185" s="241"/>
      <c r="P185" s="241"/>
      <c r="Q185" s="241"/>
      <c r="R185" s="242"/>
      <c r="S185" s="73" t="e">
        <f>S184/S183*100</f>
        <v>#DIV/0!</v>
      </c>
      <c r="T185" s="11" t="s">
        <v>29</v>
      </c>
    </row>
    <row r="186" spans="1:20" ht="19.5" customHeight="1" hidden="1">
      <c r="A186" s="265" t="s">
        <v>158</v>
      </c>
      <c r="B186" s="268" t="s">
        <v>164</v>
      </c>
      <c r="C186" s="232"/>
      <c r="D186" s="232"/>
      <c r="E186" s="232"/>
      <c r="F186" s="232"/>
      <c r="G186" s="232"/>
      <c r="H186" s="232"/>
      <c r="I186" s="232"/>
      <c r="J186" s="232"/>
      <c r="K186" s="232"/>
      <c r="L186" s="233"/>
      <c r="M186" s="97"/>
      <c r="N186" s="97"/>
      <c r="O186" s="97"/>
      <c r="P186" s="97"/>
      <c r="Q186" s="97"/>
      <c r="R186" s="97"/>
      <c r="S186" s="78">
        <f>SUM(M186:R186)</f>
        <v>0</v>
      </c>
      <c r="T186" s="77" t="s">
        <v>32</v>
      </c>
    </row>
    <row r="187" spans="1:20" ht="19.5" customHeight="1" hidden="1">
      <c r="A187" s="266"/>
      <c r="B187" s="259" t="s">
        <v>24</v>
      </c>
      <c r="C187" s="192"/>
      <c r="D187" s="192"/>
      <c r="E187" s="192"/>
      <c r="F187" s="192"/>
      <c r="G187" s="192"/>
      <c r="H187" s="192"/>
      <c r="I187" s="192"/>
      <c r="J187" s="192"/>
      <c r="K187" s="192"/>
      <c r="L187" s="260"/>
      <c r="M187" s="96"/>
      <c r="N187" s="96"/>
      <c r="O187" s="96"/>
      <c r="P187" s="96"/>
      <c r="Q187" s="96"/>
      <c r="R187" s="96"/>
      <c r="S187" s="13">
        <f>SUM(M187:R187)</f>
        <v>0</v>
      </c>
      <c r="T187" s="10" t="s">
        <v>33</v>
      </c>
    </row>
    <row r="188" spans="1:19" ht="13.5" hidden="1">
      <c r="A188" s="266"/>
      <c r="B188" s="246" t="s">
        <v>42</v>
      </c>
      <c r="C188" s="247"/>
      <c r="D188" s="247"/>
      <c r="E188" s="247"/>
      <c r="F188" s="247"/>
      <c r="G188" s="248"/>
      <c r="H188" s="264" t="s">
        <v>0</v>
      </c>
      <c r="I188" s="192"/>
      <c r="J188" s="192"/>
      <c r="K188" s="260"/>
      <c r="L188" s="222"/>
      <c r="M188" s="223"/>
      <c r="N188" s="223"/>
      <c r="O188" s="223"/>
      <c r="P188" s="223"/>
      <c r="Q188" s="223"/>
      <c r="R188" s="223"/>
      <c r="S188" s="252"/>
    </row>
    <row r="189" spans="1:19" ht="13.5" hidden="1">
      <c r="A189" s="266"/>
      <c r="B189" s="261"/>
      <c r="C189" s="262"/>
      <c r="D189" s="262"/>
      <c r="E189" s="262"/>
      <c r="F189" s="262"/>
      <c r="G189" s="263"/>
      <c r="H189" s="264" t="s">
        <v>1</v>
      </c>
      <c r="I189" s="192"/>
      <c r="J189" s="192"/>
      <c r="K189" s="260"/>
      <c r="L189" s="222"/>
      <c r="M189" s="223"/>
      <c r="N189" s="223"/>
      <c r="O189" s="223"/>
      <c r="P189" s="223"/>
      <c r="Q189" s="223"/>
      <c r="R189" s="223"/>
      <c r="S189" s="252"/>
    </row>
    <row r="190" spans="1:19" ht="13.5" hidden="1">
      <c r="A190" s="266"/>
      <c r="B190" s="249"/>
      <c r="C190" s="207"/>
      <c r="D190" s="207"/>
      <c r="E190" s="207"/>
      <c r="F190" s="207"/>
      <c r="G190" s="250"/>
      <c r="H190" s="264" t="s">
        <v>43</v>
      </c>
      <c r="I190" s="192"/>
      <c r="J190" s="192"/>
      <c r="K190" s="260"/>
      <c r="L190" s="222"/>
      <c r="M190" s="223"/>
      <c r="N190" s="223"/>
      <c r="O190" s="223"/>
      <c r="P190" s="223"/>
      <c r="Q190" s="223"/>
      <c r="R190" s="223"/>
      <c r="S190" s="252"/>
    </row>
    <row r="191" spans="1:19" ht="13.5" hidden="1">
      <c r="A191" s="266"/>
      <c r="B191" s="246" t="s">
        <v>2</v>
      </c>
      <c r="C191" s="247"/>
      <c r="D191" s="247"/>
      <c r="E191" s="248"/>
      <c r="F191" s="222"/>
      <c r="G191" s="223"/>
      <c r="H191" s="223"/>
      <c r="I191" s="223"/>
      <c r="J191" s="223"/>
      <c r="K191" s="251"/>
      <c r="L191" s="222"/>
      <c r="M191" s="223"/>
      <c r="N191" s="223"/>
      <c r="O191" s="251"/>
      <c r="P191" s="222"/>
      <c r="Q191" s="223"/>
      <c r="R191" s="223"/>
      <c r="S191" s="252"/>
    </row>
    <row r="192" spans="1:19" ht="13.5" hidden="1">
      <c r="A192" s="266"/>
      <c r="B192" s="249"/>
      <c r="C192" s="207"/>
      <c r="D192" s="207"/>
      <c r="E192" s="250"/>
      <c r="F192" s="222"/>
      <c r="G192" s="223"/>
      <c r="H192" s="223"/>
      <c r="I192" s="223"/>
      <c r="J192" s="223"/>
      <c r="K192" s="251"/>
      <c r="L192" s="222"/>
      <c r="M192" s="223"/>
      <c r="N192" s="223"/>
      <c r="O192" s="251"/>
      <c r="P192" s="222"/>
      <c r="Q192" s="223"/>
      <c r="R192" s="223"/>
      <c r="S192" s="252"/>
    </row>
    <row r="193" spans="1:20" ht="19.5" customHeight="1" hidden="1" thickBot="1">
      <c r="A193" s="266"/>
      <c r="B193" s="224" t="s">
        <v>89</v>
      </c>
      <c r="C193" s="225"/>
      <c r="D193" s="225"/>
      <c r="E193" s="225"/>
      <c r="F193" s="225"/>
      <c r="G193" s="226"/>
      <c r="H193" s="227" t="s">
        <v>91</v>
      </c>
      <c r="I193" s="225"/>
      <c r="J193" s="225"/>
      <c r="K193" s="225"/>
      <c r="L193" s="225"/>
      <c r="M193" s="225"/>
      <c r="N193" s="225"/>
      <c r="O193" s="225"/>
      <c r="P193" s="225"/>
      <c r="Q193" s="225"/>
      <c r="R193" s="226"/>
      <c r="S193" s="94" t="e">
        <f>S187/S186*100</f>
        <v>#DIV/0!</v>
      </c>
      <c r="T193" s="11" t="s">
        <v>29</v>
      </c>
    </row>
    <row r="194" spans="1:20" ht="19.5" customHeight="1" hidden="1">
      <c r="A194" s="266"/>
      <c r="B194" s="228" t="s">
        <v>174</v>
      </c>
      <c r="C194" s="231" t="s">
        <v>94</v>
      </c>
      <c r="D194" s="232"/>
      <c r="E194" s="232"/>
      <c r="F194" s="232"/>
      <c r="G194" s="232"/>
      <c r="H194" s="232"/>
      <c r="I194" s="232"/>
      <c r="J194" s="232"/>
      <c r="K194" s="232"/>
      <c r="L194" s="233"/>
      <c r="M194" s="12" t="s">
        <v>96</v>
      </c>
      <c r="N194" s="12" t="s">
        <v>96</v>
      </c>
      <c r="O194" s="12" t="s">
        <v>96</v>
      </c>
      <c r="P194" s="12" t="s">
        <v>96</v>
      </c>
      <c r="Q194" s="12" t="s">
        <v>96</v>
      </c>
      <c r="R194" s="12" t="s">
        <v>96</v>
      </c>
      <c r="S194" s="76"/>
      <c r="T194" s="11"/>
    </row>
    <row r="195" spans="1:20" ht="27.75" customHeight="1" hidden="1">
      <c r="A195" s="266"/>
      <c r="B195" s="229"/>
      <c r="C195" s="234" t="s">
        <v>228</v>
      </c>
      <c r="D195" s="235"/>
      <c r="E195" s="235"/>
      <c r="F195" s="235"/>
      <c r="G195" s="235"/>
      <c r="H195" s="235"/>
      <c r="I195" s="235"/>
      <c r="J195" s="235"/>
      <c r="K195" s="235"/>
      <c r="L195" s="236"/>
      <c r="M195" s="128"/>
      <c r="N195" s="128"/>
      <c r="O195" s="128"/>
      <c r="P195" s="128"/>
      <c r="Q195" s="128"/>
      <c r="R195" s="128"/>
      <c r="S195" s="13">
        <f>SUM(M195:R195)</f>
        <v>0</v>
      </c>
      <c r="T195" s="10" t="s">
        <v>198</v>
      </c>
    </row>
    <row r="196" spans="1:20" ht="27.75" customHeight="1" hidden="1">
      <c r="A196" s="266"/>
      <c r="B196" s="229"/>
      <c r="C196" s="243" t="s">
        <v>229</v>
      </c>
      <c r="D196" s="244"/>
      <c r="E196" s="244"/>
      <c r="F196" s="244"/>
      <c r="G196" s="244"/>
      <c r="H196" s="244"/>
      <c r="I196" s="244"/>
      <c r="J196" s="244"/>
      <c r="K196" s="244"/>
      <c r="L196" s="245"/>
      <c r="M196" s="128"/>
      <c r="N196" s="128"/>
      <c r="O196" s="128"/>
      <c r="P196" s="128"/>
      <c r="Q196" s="128"/>
      <c r="R196" s="128"/>
      <c r="S196" s="13">
        <f>SUM(M196:R196)</f>
        <v>0</v>
      </c>
      <c r="T196" s="10" t="s">
        <v>199</v>
      </c>
    </row>
    <row r="197" spans="1:20" ht="19.5" customHeight="1" hidden="1" thickBot="1">
      <c r="A197" s="267"/>
      <c r="B197" s="230"/>
      <c r="C197" s="237" t="s">
        <v>95</v>
      </c>
      <c r="D197" s="238"/>
      <c r="E197" s="238"/>
      <c r="F197" s="238"/>
      <c r="G197" s="238"/>
      <c r="H197" s="238"/>
      <c r="I197" s="238"/>
      <c r="J197" s="238"/>
      <c r="K197" s="238"/>
      <c r="L197" s="239"/>
      <c r="M197" s="240" t="s">
        <v>202</v>
      </c>
      <c r="N197" s="241"/>
      <c r="O197" s="241"/>
      <c r="P197" s="241"/>
      <c r="Q197" s="241"/>
      <c r="R197" s="242"/>
      <c r="S197" s="73" t="e">
        <f>S196/S195*100</f>
        <v>#DIV/0!</v>
      </c>
      <c r="T197" s="11" t="s">
        <v>29</v>
      </c>
    </row>
    <row r="198" spans="1:20" ht="19.5" customHeight="1" hidden="1">
      <c r="A198" s="265" t="s">
        <v>157</v>
      </c>
      <c r="B198" s="268" t="s">
        <v>163</v>
      </c>
      <c r="C198" s="232"/>
      <c r="D198" s="232"/>
      <c r="E198" s="232"/>
      <c r="F198" s="232"/>
      <c r="G198" s="232"/>
      <c r="H198" s="232"/>
      <c r="I198" s="232"/>
      <c r="J198" s="232"/>
      <c r="K198" s="232"/>
      <c r="L198" s="233"/>
      <c r="M198" s="98"/>
      <c r="N198" s="98"/>
      <c r="O198" s="98"/>
      <c r="P198" s="98"/>
      <c r="Q198" s="98"/>
      <c r="R198" s="98"/>
      <c r="S198" s="76">
        <f>SUM(M198:R198)</f>
        <v>0</v>
      </c>
      <c r="T198" s="77" t="s">
        <v>32</v>
      </c>
    </row>
    <row r="199" spans="1:20" ht="19.5" customHeight="1" hidden="1">
      <c r="A199" s="266"/>
      <c r="B199" s="259" t="s">
        <v>24</v>
      </c>
      <c r="C199" s="192"/>
      <c r="D199" s="192"/>
      <c r="E199" s="192"/>
      <c r="F199" s="192"/>
      <c r="G199" s="192"/>
      <c r="H199" s="192"/>
      <c r="I199" s="192"/>
      <c r="J199" s="192"/>
      <c r="K199" s="192"/>
      <c r="L199" s="260"/>
      <c r="M199" s="96"/>
      <c r="N199" s="96"/>
      <c r="O199" s="96"/>
      <c r="P199" s="96"/>
      <c r="Q199" s="96"/>
      <c r="R199" s="96"/>
      <c r="S199" s="13">
        <f>SUM(M199:R199)</f>
        <v>0</v>
      </c>
      <c r="T199" s="10" t="s">
        <v>33</v>
      </c>
    </row>
    <row r="200" spans="1:19" ht="13.5" hidden="1">
      <c r="A200" s="266"/>
      <c r="B200" s="246" t="s">
        <v>42</v>
      </c>
      <c r="C200" s="247"/>
      <c r="D200" s="247"/>
      <c r="E200" s="247"/>
      <c r="F200" s="247"/>
      <c r="G200" s="248"/>
      <c r="H200" s="264" t="s">
        <v>0</v>
      </c>
      <c r="I200" s="192"/>
      <c r="J200" s="192"/>
      <c r="K200" s="260"/>
      <c r="L200" s="222"/>
      <c r="M200" s="223"/>
      <c r="N200" s="223"/>
      <c r="O200" s="223"/>
      <c r="P200" s="223"/>
      <c r="Q200" s="223"/>
      <c r="R200" s="223"/>
      <c r="S200" s="252"/>
    </row>
    <row r="201" spans="1:19" ht="13.5" hidden="1">
      <c r="A201" s="266"/>
      <c r="B201" s="261"/>
      <c r="C201" s="262"/>
      <c r="D201" s="262"/>
      <c r="E201" s="262"/>
      <c r="F201" s="262"/>
      <c r="G201" s="263"/>
      <c r="H201" s="264" t="s">
        <v>1</v>
      </c>
      <c r="I201" s="192"/>
      <c r="J201" s="192"/>
      <c r="K201" s="260"/>
      <c r="L201" s="222"/>
      <c r="M201" s="223"/>
      <c r="N201" s="223"/>
      <c r="O201" s="223"/>
      <c r="P201" s="223"/>
      <c r="Q201" s="223"/>
      <c r="R201" s="223"/>
      <c r="S201" s="252"/>
    </row>
    <row r="202" spans="1:19" ht="13.5" hidden="1">
      <c r="A202" s="266"/>
      <c r="B202" s="249"/>
      <c r="C202" s="207"/>
      <c r="D202" s="207"/>
      <c r="E202" s="207"/>
      <c r="F202" s="207"/>
      <c r="G202" s="250"/>
      <c r="H202" s="264" t="s">
        <v>43</v>
      </c>
      <c r="I202" s="192"/>
      <c r="J202" s="192"/>
      <c r="K202" s="260"/>
      <c r="L202" s="222"/>
      <c r="M202" s="223"/>
      <c r="N202" s="223"/>
      <c r="O202" s="223"/>
      <c r="P202" s="223"/>
      <c r="Q202" s="223"/>
      <c r="R202" s="223"/>
      <c r="S202" s="252"/>
    </row>
    <row r="203" spans="1:19" ht="13.5" hidden="1">
      <c r="A203" s="266"/>
      <c r="B203" s="246" t="s">
        <v>2</v>
      </c>
      <c r="C203" s="247"/>
      <c r="D203" s="247"/>
      <c r="E203" s="248"/>
      <c r="F203" s="222"/>
      <c r="G203" s="223"/>
      <c r="H203" s="223"/>
      <c r="I203" s="223"/>
      <c r="J203" s="223"/>
      <c r="K203" s="251"/>
      <c r="L203" s="222"/>
      <c r="M203" s="223"/>
      <c r="N203" s="223"/>
      <c r="O203" s="251"/>
      <c r="P203" s="222"/>
      <c r="Q203" s="223"/>
      <c r="R203" s="223"/>
      <c r="S203" s="252"/>
    </row>
    <row r="204" spans="1:19" ht="13.5" hidden="1">
      <c r="A204" s="266"/>
      <c r="B204" s="249"/>
      <c r="C204" s="207"/>
      <c r="D204" s="207"/>
      <c r="E204" s="250"/>
      <c r="F204" s="222"/>
      <c r="G204" s="223"/>
      <c r="H204" s="223"/>
      <c r="I204" s="223"/>
      <c r="J204" s="223"/>
      <c r="K204" s="251"/>
      <c r="L204" s="222"/>
      <c r="M204" s="223"/>
      <c r="N204" s="223"/>
      <c r="O204" s="251"/>
      <c r="P204" s="222"/>
      <c r="Q204" s="223"/>
      <c r="R204" s="223"/>
      <c r="S204" s="252"/>
    </row>
    <row r="205" spans="1:20" ht="19.5" customHeight="1" hidden="1" thickBot="1">
      <c r="A205" s="266"/>
      <c r="B205" s="224" t="s">
        <v>89</v>
      </c>
      <c r="C205" s="225"/>
      <c r="D205" s="225"/>
      <c r="E205" s="225"/>
      <c r="F205" s="225"/>
      <c r="G205" s="226"/>
      <c r="H205" s="227" t="s">
        <v>91</v>
      </c>
      <c r="I205" s="225"/>
      <c r="J205" s="225"/>
      <c r="K205" s="225"/>
      <c r="L205" s="225"/>
      <c r="M205" s="225"/>
      <c r="N205" s="225"/>
      <c r="O205" s="225"/>
      <c r="P205" s="225"/>
      <c r="Q205" s="225"/>
      <c r="R205" s="226"/>
      <c r="S205" s="94" t="e">
        <f>S199/S198*100</f>
        <v>#DIV/0!</v>
      </c>
      <c r="T205" s="11" t="s">
        <v>29</v>
      </c>
    </row>
    <row r="206" spans="1:20" ht="19.5" customHeight="1" hidden="1">
      <c r="A206" s="266"/>
      <c r="B206" s="228" t="s">
        <v>174</v>
      </c>
      <c r="C206" s="231" t="s">
        <v>94</v>
      </c>
      <c r="D206" s="232"/>
      <c r="E206" s="232"/>
      <c r="F206" s="232"/>
      <c r="G206" s="232"/>
      <c r="H206" s="232"/>
      <c r="I206" s="232"/>
      <c r="J206" s="232"/>
      <c r="K206" s="232"/>
      <c r="L206" s="233"/>
      <c r="M206" s="12" t="s">
        <v>96</v>
      </c>
      <c r="N206" s="12" t="s">
        <v>96</v>
      </c>
      <c r="O206" s="12" t="s">
        <v>96</v>
      </c>
      <c r="P206" s="12" t="s">
        <v>96</v>
      </c>
      <c r="Q206" s="12" t="s">
        <v>96</v>
      </c>
      <c r="R206" s="12" t="s">
        <v>96</v>
      </c>
      <c r="S206" s="76"/>
      <c r="T206" s="11"/>
    </row>
    <row r="207" spans="1:20" ht="27.75" customHeight="1" hidden="1">
      <c r="A207" s="266"/>
      <c r="B207" s="229"/>
      <c r="C207" s="234" t="s">
        <v>228</v>
      </c>
      <c r="D207" s="235"/>
      <c r="E207" s="235"/>
      <c r="F207" s="235"/>
      <c r="G207" s="235"/>
      <c r="H207" s="235"/>
      <c r="I207" s="235"/>
      <c r="J207" s="235"/>
      <c r="K207" s="235"/>
      <c r="L207" s="236"/>
      <c r="M207" s="96"/>
      <c r="N207" s="96"/>
      <c r="O207" s="96"/>
      <c r="P207" s="96"/>
      <c r="Q207" s="96"/>
      <c r="R207" s="96"/>
      <c r="S207" s="13">
        <f>SUM(M207:R207)</f>
        <v>0</v>
      </c>
      <c r="T207" s="10" t="s">
        <v>198</v>
      </c>
    </row>
    <row r="208" spans="1:20" ht="27.75" customHeight="1" hidden="1">
      <c r="A208" s="266"/>
      <c r="B208" s="229"/>
      <c r="C208" s="243" t="s">
        <v>229</v>
      </c>
      <c r="D208" s="244"/>
      <c r="E208" s="244"/>
      <c r="F208" s="244"/>
      <c r="G208" s="244"/>
      <c r="H208" s="244"/>
      <c r="I208" s="244"/>
      <c r="J208" s="244"/>
      <c r="K208" s="244"/>
      <c r="L208" s="245"/>
      <c r="M208" s="96"/>
      <c r="N208" s="96"/>
      <c r="O208" s="96"/>
      <c r="P208" s="96"/>
      <c r="Q208" s="96"/>
      <c r="R208" s="96"/>
      <c r="S208" s="13">
        <f>SUM(M208:R208)</f>
        <v>0</v>
      </c>
      <c r="T208" s="10" t="s">
        <v>199</v>
      </c>
    </row>
    <row r="209" spans="1:20" ht="19.5" customHeight="1" hidden="1" thickBot="1">
      <c r="A209" s="267"/>
      <c r="B209" s="230"/>
      <c r="C209" s="237" t="s">
        <v>95</v>
      </c>
      <c r="D209" s="238"/>
      <c r="E209" s="238"/>
      <c r="F209" s="238"/>
      <c r="G209" s="238"/>
      <c r="H209" s="238"/>
      <c r="I209" s="238"/>
      <c r="J209" s="238"/>
      <c r="K209" s="238"/>
      <c r="L209" s="239"/>
      <c r="M209" s="240" t="s">
        <v>202</v>
      </c>
      <c r="N209" s="241"/>
      <c r="O209" s="241"/>
      <c r="P209" s="241"/>
      <c r="Q209" s="241"/>
      <c r="R209" s="242"/>
      <c r="S209" s="73" t="e">
        <f>S208/S207*100</f>
        <v>#DIV/0!</v>
      </c>
      <c r="T209" s="11" t="s">
        <v>29</v>
      </c>
    </row>
    <row r="210" spans="1:20" ht="19.5" customHeight="1" hidden="1">
      <c r="A210" s="253" t="s">
        <v>159</v>
      </c>
      <c r="B210" s="256" t="s">
        <v>162</v>
      </c>
      <c r="C210" s="257"/>
      <c r="D210" s="257"/>
      <c r="E210" s="257"/>
      <c r="F210" s="257"/>
      <c r="G210" s="257"/>
      <c r="H210" s="257"/>
      <c r="I210" s="257"/>
      <c r="J210" s="257"/>
      <c r="K210" s="257"/>
      <c r="L210" s="258"/>
      <c r="M210" s="119"/>
      <c r="N210" s="119"/>
      <c r="O210" s="119"/>
      <c r="P210" s="119"/>
      <c r="Q210" s="119"/>
      <c r="R210" s="119"/>
      <c r="S210" s="120">
        <f>SUM(M210:R210)</f>
        <v>0</v>
      </c>
      <c r="T210" s="77" t="s">
        <v>32</v>
      </c>
    </row>
    <row r="211" spans="1:20" ht="19.5" customHeight="1" hidden="1">
      <c r="A211" s="254"/>
      <c r="B211" s="259" t="s">
        <v>24</v>
      </c>
      <c r="C211" s="192"/>
      <c r="D211" s="192"/>
      <c r="E211" s="192"/>
      <c r="F211" s="192"/>
      <c r="G211" s="192"/>
      <c r="H211" s="192"/>
      <c r="I211" s="192"/>
      <c r="J211" s="192"/>
      <c r="K211" s="192"/>
      <c r="L211" s="260"/>
      <c r="M211" s="96"/>
      <c r="N211" s="96"/>
      <c r="O211" s="96"/>
      <c r="P211" s="96"/>
      <c r="Q211" s="96"/>
      <c r="R211" s="96"/>
      <c r="S211" s="13">
        <f>SUM(M211:R211)</f>
        <v>0</v>
      </c>
      <c r="T211" s="10" t="s">
        <v>33</v>
      </c>
    </row>
    <row r="212" spans="1:19" ht="13.5" hidden="1">
      <c r="A212" s="254"/>
      <c r="B212" s="246" t="s">
        <v>42</v>
      </c>
      <c r="C212" s="247"/>
      <c r="D212" s="247"/>
      <c r="E212" s="247"/>
      <c r="F212" s="247"/>
      <c r="G212" s="248"/>
      <c r="H212" s="264" t="s">
        <v>0</v>
      </c>
      <c r="I212" s="192"/>
      <c r="J212" s="192"/>
      <c r="K212" s="260"/>
      <c r="L212" s="222"/>
      <c r="M212" s="223"/>
      <c r="N212" s="223"/>
      <c r="O212" s="223"/>
      <c r="P212" s="223"/>
      <c r="Q212" s="223"/>
      <c r="R212" s="223"/>
      <c r="S212" s="252"/>
    </row>
    <row r="213" spans="1:19" ht="13.5" hidden="1">
      <c r="A213" s="254"/>
      <c r="B213" s="261"/>
      <c r="C213" s="262"/>
      <c r="D213" s="262"/>
      <c r="E213" s="262"/>
      <c r="F213" s="262"/>
      <c r="G213" s="263"/>
      <c r="H213" s="264" t="s">
        <v>1</v>
      </c>
      <c r="I213" s="192"/>
      <c r="J213" s="192"/>
      <c r="K213" s="260"/>
      <c r="L213" s="222"/>
      <c r="M213" s="223"/>
      <c r="N213" s="223"/>
      <c r="O213" s="223"/>
      <c r="P213" s="223"/>
      <c r="Q213" s="223"/>
      <c r="R213" s="223"/>
      <c r="S213" s="252"/>
    </row>
    <row r="214" spans="1:19" ht="13.5" hidden="1">
      <c r="A214" s="254"/>
      <c r="B214" s="249"/>
      <c r="C214" s="207"/>
      <c r="D214" s="207"/>
      <c r="E214" s="207"/>
      <c r="F214" s="207"/>
      <c r="G214" s="250"/>
      <c r="H214" s="264" t="s">
        <v>43</v>
      </c>
      <c r="I214" s="192"/>
      <c r="J214" s="192"/>
      <c r="K214" s="260"/>
      <c r="L214" s="222"/>
      <c r="M214" s="223"/>
      <c r="N214" s="223"/>
      <c r="O214" s="223"/>
      <c r="P214" s="223"/>
      <c r="Q214" s="223"/>
      <c r="R214" s="223"/>
      <c r="S214" s="252"/>
    </row>
    <row r="215" spans="1:19" ht="13.5" hidden="1">
      <c r="A215" s="254"/>
      <c r="B215" s="246" t="s">
        <v>2</v>
      </c>
      <c r="C215" s="247"/>
      <c r="D215" s="247"/>
      <c r="E215" s="248"/>
      <c r="F215" s="222"/>
      <c r="G215" s="223"/>
      <c r="H215" s="223"/>
      <c r="I215" s="223"/>
      <c r="J215" s="223"/>
      <c r="K215" s="251"/>
      <c r="L215" s="222"/>
      <c r="M215" s="223"/>
      <c r="N215" s="223"/>
      <c r="O215" s="251"/>
      <c r="P215" s="222"/>
      <c r="Q215" s="223"/>
      <c r="R215" s="223"/>
      <c r="S215" s="252"/>
    </row>
    <row r="216" spans="1:19" ht="13.5" hidden="1">
      <c r="A216" s="254"/>
      <c r="B216" s="249"/>
      <c r="C216" s="207"/>
      <c r="D216" s="207"/>
      <c r="E216" s="250"/>
      <c r="F216" s="222"/>
      <c r="G216" s="223"/>
      <c r="H216" s="223"/>
      <c r="I216" s="223"/>
      <c r="J216" s="223"/>
      <c r="K216" s="251"/>
      <c r="L216" s="222"/>
      <c r="M216" s="223"/>
      <c r="N216" s="223"/>
      <c r="O216" s="251"/>
      <c r="P216" s="222"/>
      <c r="Q216" s="223"/>
      <c r="R216" s="223"/>
      <c r="S216" s="252"/>
    </row>
    <row r="217" spans="1:20" ht="19.5" customHeight="1" hidden="1" thickBot="1">
      <c r="A217" s="254"/>
      <c r="B217" s="224" t="s">
        <v>89</v>
      </c>
      <c r="C217" s="225"/>
      <c r="D217" s="225"/>
      <c r="E217" s="225"/>
      <c r="F217" s="225"/>
      <c r="G217" s="226"/>
      <c r="H217" s="227" t="s">
        <v>91</v>
      </c>
      <c r="I217" s="225"/>
      <c r="J217" s="225"/>
      <c r="K217" s="225"/>
      <c r="L217" s="225"/>
      <c r="M217" s="225"/>
      <c r="N217" s="225"/>
      <c r="O217" s="225"/>
      <c r="P217" s="225"/>
      <c r="Q217" s="225"/>
      <c r="R217" s="226"/>
      <c r="S217" s="94" t="e">
        <f>S211/S210*100</f>
        <v>#DIV/0!</v>
      </c>
      <c r="T217" s="11" t="s">
        <v>29</v>
      </c>
    </row>
    <row r="218" spans="1:20" ht="19.5" customHeight="1" hidden="1">
      <c r="A218" s="254"/>
      <c r="B218" s="228" t="s">
        <v>174</v>
      </c>
      <c r="C218" s="231" t="s">
        <v>94</v>
      </c>
      <c r="D218" s="232"/>
      <c r="E218" s="232"/>
      <c r="F218" s="232"/>
      <c r="G218" s="232"/>
      <c r="H218" s="232"/>
      <c r="I218" s="232"/>
      <c r="J218" s="232"/>
      <c r="K218" s="232"/>
      <c r="L218" s="233"/>
      <c r="M218" s="12" t="s">
        <v>96</v>
      </c>
      <c r="N218" s="12" t="s">
        <v>96</v>
      </c>
      <c r="O218" s="12" t="s">
        <v>96</v>
      </c>
      <c r="P218" s="12" t="s">
        <v>96</v>
      </c>
      <c r="Q218" s="12" t="s">
        <v>96</v>
      </c>
      <c r="R218" s="12" t="s">
        <v>96</v>
      </c>
      <c r="S218" s="76"/>
      <c r="T218" s="11"/>
    </row>
    <row r="219" spans="1:20" ht="27.75" customHeight="1" hidden="1">
      <c r="A219" s="254"/>
      <c r="B219" s="229"/>
      <c r="C219" s="234" t="s">
        <v>228</v>
      </c>
      <c r="D219" s="235"/>
      <c r="E219" s="235"/>
      <c r="F219" s="235"/>
      <c r="G219" s="235"/>
      <c r="H219" s="235"/>
      <c r="I219" s="235"/>
      <c r="J219" s="235"/>
      <c r="K219" s="235"/>
      <c r="L219" s="236"/>
      <c r="M219" s="96"/>
      <c r="N219" s="96"/>
      <c r="O219" s="96"/>
      <c r="P219" s="96"/>
      <c r="Q219" s="96"/>
      <c r="R219" s="96"/>
      <c r="S219" s="13">
        <f>SUM(M219:R219)</f>
        <v>0</v>
      </c>
      <c r="T219" s="10" t="s">
        <v>198</v>
      </c>
    </row>
    <row r="220" spans="1:20" ht="27.75" customHeight="1" hidden="1">
      <c r="A220" s="254"/>
      <c r="B220" s="229"/>
      <c r="C220" s="243" t="s">
        <v>229</v>
      </c>
      <c r="D220" s="244"/>
      <c r="E220" s="244"/>
      <c r="F220" s="244"/>
      <c r="G220" s="244"/>
      <c r="H220" s="244"/>
      <c r="I220" s="244"/>
      <c r="J220" s="244"/>
      <c r="K220" s="244"/>
      <c r="L220" s="245"/>
      <c r="M220" s="96"/>
      <c r="N220" s="96"/>
      <c r="O220" s="96"/>
      <c r="P220" s="96"/>
      <c r="Q220" s="96"/>
      <c r="R220" s="96"/>
      <c r="S220" s="13">
        <f>SUM(M220:R220)</f>
        <v>0</v>
      </c>
      <c r="T220" s="10" t="s">
        <v>199</v>
      </c>
    </row>
    <row r="221" spans="1:20" ht="19.5" customHeight="1" hidden="1" thickBot="1">
      <c r="A221" s="255"/>
      <c r="B221" s="230"/>
      <c r="C221" s="237" t="s">
        <v>95</v>
      </c>
      <c r="D221" s="238"/>
      <c r="E221" s="238"/>
      <c r="F221" s="238"/>
      <c r="G221" s="238"/>
      <c r="H221" s="238"/>
      <c r="I221" s="238"/>
      <c r="J221" s="238"/>
      <c r="K221" s="238"/>
      <c r="L221" s="239"/>
      <c r="M221" s="240" t="s">
        <v>202</v>
      </c>
      <c r="N221" s="241"/>
      <c r="O221" s="241"/>
      <c r="P221" s="241"/>
      <c r="Q221" s="241"/>
      <c r="R221" s="242"/>
      <c r="S221" s="73" t="e">
        <f>S220/S219*100</f>
        <v>#DIV/0!</v>
      </c>
      <c r="T221" s="11" t="s">
        <v>29</v>
      </c>
    </row>
    <row r="222" spans="1:20" ht="19.5" customHeight="1" hidden="1">
      <c r="A222" s="265" t="s">
        <v>160</v>
      </c>
      <c r="B222" s="268" t="s">
        <v>161</v>
      </c>
      <c r="C222" s="232"/>
      <c r="D222" s="232"/>
      <c r="E222" s="232"/>
      <c r="F222" s="232"/>
      <c r="G222" s="232"/>
      <c r="H222" s="232"/>
      <c r="I222" s="232"/>
      <c r="J222" s="232"/>
      <c r="K222" s="232"/>
      <c r="L222" s="233"/>
      <c r="M222" s="119"/>
      <c r="N222" s="119"/>
      <c r="O222" s="119"/>
      <c r="P222" s="119"/>
      <c r="Q222" s="119"/>
      <c r="R222" s="119"/>
      <c r="S222" s="120">
        <f>SUM(M222:R222)</f>
        <v>0</v>
      </c>
      <c r="T222" s="77" t="s">
        <v>32</v>
      </c>
    </row>
    <row r="223" spans="1:20" ht="19.5" customHeight="1" hidden="1">
      <c r="A223" s="266"/>
      <c r="B223" s="259" t="s">
        <v>24</v>
      </c>
      <c r="C223" s="192"/>
      <c r="D223" s="192"/>
      <c r="E223" s="192"/>
      <c r="F223" s="192"/>
      <c r="G223" s="192"/>
      <c r="H223" s="192"/>
      <c r="I223" s="192"/>
      <c r="J223" s="192"/>
      <c r="K223" s="192"/>
      <c r="L223" s="260"/>
      <c r="M223" s="96"/>
      <c r="N223" s="96"/>
      <c r="O223" s="96"/>
      <c r="P223" s="96"/>
      <c r="Q223" s="96"/>
      <c r="R223" s="96"/>
      <c r="S223" s="13">
        <f>SUM(M223:R223)</f>
        <v>0</v>
      </c>
      <c r="T223" s="10" t="s">
        <v>33</v>
      </c>
    </row>
    <row r="224" spans="1:19" ht="13.5" hidden="1">
      <c r="A224" s="266"/>
      <c r="B224" s="246" t="s">
        <v>42</v>
      </c>
      <c r="C224" s="247"/>
      <c r="D224" s="247"/>
      <c r="E224" s="247"/>
      <c r="F224" s="247"/>
      <c r="G224" s="248"/>
      <c r="H224" s="264" t="s">
        <v>0</v>
      </c>
      <c r="I224" s="192"/>
      <c r="J224" s="192"/>
      <c r="K224" s="260"/>
      <c r="L224" s="222"/>
      <c r="M224" s="223"/>
      <c r="N224" s="223"/>
      <c r="O224" s="223"/>
      <c r="P224" s="223"/>
      <c r="Q224" s="223"/>
      <c r="R224" s="223"/>
      <c r="S224" s="252"/>
    </row>
    <row r="225" spans="1:19" ht="13.5" hidden="1">
      <c r="A225" s="266"/>
      <c r="B225" s="261"/>
      <c r="C225" s="262"/>
      <c r="D225" s="262"/>
      <c r="E225" s="262"/>
      <c r="F225" s="262"/>
      <c r="G225" s="263"/>
      <c r="H225" s="264" t="s">
        <v>1</v>
      </c>
      <c r="I225" s="192"/>
      <c r="J225" s="192"/>
      <c r="K225" s="260"/>
      <c r="L225" s="222"/>
      <c r="M225" s="223"/>
      <c r="N225" s="223"/>
      <c r="O225" s="223"/>
      <c r="P225" s="223"/>
      <c r="Q225" s="223"/>
      <c r="R225" s="223"/>
      <c r="S225" s="252"/>
    </row>
    <row r="226" spans="1:19" ht="13.5" hidden="1">
      <c r="A226" s="266"/>
      <c r="B226" s="249"/>
      <c r="C226" s="207"/>
      <c r="D226" s="207"/>
      <c r="E226" s="207"/>
      <c r="F226" s="207"/>
      <c r="G226" s="250"/>
      <c r="H226" s="264" t="s">
        <v>43</v>
      </c>
      <c r="I226" s="192"/>
      <c r="J226" s="192"/>
      <c r="K226" s="260"/>
      <c r="L226" s="222"/>
      <c r="M226" s="223"/>
      <c r="N226" s="223"/>
      <c r="O226" s="223"/>
      <c r="P226" s="223"/>
      <c r="Q226" s="223"/>
      <c r="R226" s="223"/>
      <c r="S226" s="252"/>
    </row>
    <row r="227" spans="1:19" ht="13.5" hidden="1">
      <c r="A227" s="266"/>
      <c r="B227" s="246" t="s">
        <v>2</v>
      </c>
      <c r="C227" s="247"/>
      <c r="D227" s="247"/>
      <c r="E227" s="248"/>
      <c r="F227" s="222"/>
      <c r="G227" s="223"/>
      <c r="H227" s="223"/>
      <c r="I227" s="223"/>
      <c r="J227" s="223"/>
      <c r="K227" s="251"/>
      <c r="L227" s="222"/>
      <c r="M227" s="223"/>
      <c r="N227" s="223"/>
      <c r="O227" s="251"/>
      <c r="P227" s="222"/>
      <c r="Q227" s="223"/>
      <c r="R227" s="223"/>
      <c r="S227" s="252"/>
    </row>
    <row r="228" spans="1:19" ht="13.5" hidden="1">
      <c r="A228" s="266"/>
      <c r="B228" s="249"/>
      <c r="C228" s="207"/>
      <c r="D228" s="207"/>
      <c r="E228" s="250"/>
      <c r="F228" s="222"/>
      <c r="G228" s="223"/>
      <c r="H228" s="223"/>
      <c r="I228" s="223"/>
      <c r="J228" s="223"/>
      <c r="K228" s="251"/>
      <c r="L228" s="222"/>
      <c r="M228" s="223"/>
      <c r="N228" s="223"/>
      <c r="O228" s="251"/>
      <c r="P228" s="222"/>
      <c r="Q228" s="223"/>
      <c r="R228" s="223"/>
      <c r="S228" s="252"/>
    </row>
    <row r="229" spans="1:20" ht="19.5" customHeight="1" hidden="1" thickBot="1">
      <c r="A229" s="266"/>
      <c r="B229" s="224" t="s">
        <v>89</v>
      </c>
      <c r="C229" s="225"/>
      <c r="D229" s="225"/>
      <c r="E229" s="225"/>
      <c r="F229" s="225"/>
      <c r="G229" s="226"/>
      <c r="H229" s="227" t="s">
        <v>91</v>
      </c>
      <c r="I229" s="225"/>
      <c r="J229" s="225"/>
      <c r="K229" s="225"/>
      <c r="L229" s="225"/>
      <c r="M229" s="225"/>
      <c r="N229" s="225"/>
      <c r="O229" s="225"/>
      <c r="P229" s="225"/>
      <c r="Q229" s="225"/>
      <c r="R229" s="226"/>
      <c r="S229" s="94" t="e">
        <f>S223/S222*100</f>
        <v>#DIV/0!</v>
      </c>
      <c r="T229" s="11" t="s">
        <v>29</v>
      </c>
    </row>
    <row r="230" spans="1:20" ht="19.5" customHeight="1" hidden="1">
      <c r="A230" s="266"/>
      <c r="B230" s="228" t="s">
        <v>174</v>
      </c>
      <c r="C230" s="231" t="s">
        <v>94</v>
      </c>
      <c r="D230" s="232"/>
      <c r="E230" s="232"/>
      <c r="F230" s="232"/>
      <c r="G230" s="232"/>
      <c r="H230" s="232"/>
      <c r="I230" s="232"/>
      <c r="J230" s="232"/>
      <c r="K230" s="232"/>
      <c r="L230" s="233"/>
      <c r="M230" s="12" t="s">
        <v>96</v>
      </c>
      <c r="N230" s="12" t="s">
        <v>96</v>
      </c>
      <c r="O230" s="12" t="s">
        <v>96</v>
      </c>
      <c r="P230" s="12" t="s">
        <v>96</v>
      </c>
      <c r="Q230" s="12" t="s">
        <v>96</v>
      </c>
      <c r="R230" s="12" t="s">
        <v>96</v>
      </c>
      <c r="S230" s="76"/>
      <c r="T230" s="11"/>
    </row>
    <row r="231" spans="1:20" ht="27.75" customHeight="1" hidden="1">
      <c r="A231" s="266"/>
      <c r="B231" s="229"/>
      <c r="C231" s="234" t="s">
        <v>228</v>
      </c>
      <c r="D231" s="235"/>
      <c r="E231" s="235"/>
      <c r="F231" s="235"/>
      <c r="G231" s="235"/>
      <c r="H231" s="235"/>
      <c r="I231" s="235"/>
      <c r="J231" s="235"/>
      <c r="K231" s="235"/>
      <c r="L231" s="236"/>
      <c r="M231" s="96"/>
      <c r="N231" s="96"/>
      <c r="O231" s="96"/>
      <c r="P231" s="96"/>
      <c r="Q231" s="96"/>
      <c r="R231" s="96"/>
      <c r="S231" s="13">
        <f>SUM(M231:R231)</f>
        <v>0</v>
      </c>
      <c r="T231" s="10" t="s">
        <v>198</v>
      </c>
    </row>
    <row r="232" spans="1:20" ht="27.75" customHeight="1" hidden="1">
      <c r="A232" s="266"/>
      <c r="B232" s="229"/>
      <c r="C232" s="243" t="s">
        <v>229</v>
      </c>
      <c r="D232" s="244"/>
      <c r="E232" s="244"/>
      <c r="F232" s="244"/>
      <c r="G232" s="244"/>
      <c r="H232" s="244"/>
      <c r="I232" s="244"/>
      <c r="J232" s="244"/>
      <c r="K232" s="244"/>
      <c r="L232" s="245"/>
      <c r="M232" s="96"/>
      <c r="N232" s="96"/>
      <c r="O232" s="96"/>
      <c r="P232" s="96"/>
      <c r="Q232" s="96"/>
      <c r="R232" s="96"/>
      <c r="S232" s="13">
        <f>SUM(M232:R232)</f>
        <v>0</v>
      </c>
      <c r="T232" s="10" t="s">
        <v>199</v>
      </c>
    </row>
    <row r="233" spans="1:20" ht="19.5" customHeight="1" hidden="1" thickBot="1">
      <c r="A233" s="267"/>
      <c r="B233" s="230"/>
      <c r="C233" s="237" t="s">
        <v>95</v>
      </c>
      <c r="D233" s="238"/>
      <c r="E233" s="238"/>
      <c r="F233" s="238"/>
      <c r="G233" s="238"/>
      <c r="H233" s="238"/>
      <c r="I233" s="238"/>
      <c r="J233" s="238"/>
      <c r="K233" s="238"/>
      <c r="L233" s="239"/>
      <c r="M233" s="240" t="s">
        <v>202</v>
      </c>
      <c r="N233" s="241"/>
      <c r="O233" s="241"/>
      <c r="P233" s="241"/>
      <c r="Q233" s="241"/>
      <c r="R233" s="242"/>
      <c r="S233" s="73" t="e">
        <f>S232/S231*100</f>
        <v>#DIV/0!</v>
      </c>
      <c r="T233" s="11" t="s">
        <v>29</v>
      </c>
    </row>
    <row r="234" spans="1:20" ht="19.5" customHeight="1">
      <c r="A234" s="265" t="s">
        <v>222</v>
      </c>
      <c r="B234" s="268" t="s">
        <v>223</v>
      </c>
      <c r="C234" s="232"/>
      <c r="D234" s="232"/>
      <c r="E234" s="232"/>
      <c r="F234" s="232"/>
      <c r="G234" s="232"/>
      <c r="H234" s="232"/>
      <c r="I234" s="232"/>
      <c r="J234" s="232"/>
      <c r="K234" s="232"/>
      <c r="L234" s="233"/>
      <c r="M234" s="119"/>
      <c r="N234" s="119"/>
      <c r="O234" s="119"/>
      <c r="P234" s="119"/>
      <c r="Q234" s="119"/>
      <c r="R234" s="119"/>
      <c r="S234" s="120">
        <f>SUM(M234:R234)</f>
        <v>0</v>
      </c>
      <c r="T234" s="77" t="s">
        <v>32</v>
      </c>
    </row>
    <row r="235" spans="1:20" ht="19.5" customHeight="1">
      <c r="A235" s="266"/>
      <c r="B235" s="259" t="s">
        <v>24</v>
      </c>
      <c r="C235" s="192"/>
      <c r="D235" s="192"/>
      <c r="E235" s="192"/>
      <c r="F235" s="192"/>
      <c r="G235" s="192"/>
      <c r="H235" s="192"/>
      <c r="I235" s="192"/>
      <c r="J235" s="192"/>
      <c r="K235" s="192"/>
      <c r="L235" s="260"/>
      <c r="M235" s="96"/>
      <c r="N235" s="96"/>
      <c r="O235" s="96"/>
      <c r="P235" s="96"/>
      <c r="Q235" s="96"/>
      <c r="R235" s="96"/>
      <c r="S235" s="13">
        <f>SUM(M235:R235)</f>
        <v>0</v>
      </c>
      <c r="T235" s="10" t="s">
        <v>33</v>
      </c>
    </row>
    <row r="236" spans="1:19" ht="13.5">
      <c r="A236" s="266"/>
      <c r="B236" s="246" t="s">
        <v>42</v>
      </c>
      <c r="C236" s="247"/>
      <c r="D236" s="247"/>
      <c r="E236" s="247"/>
      <c r="F236" s="247"/>
      <c r="G236" s="248"/>
      <c r="H236" s="264" t="s">
        <v>0</v>
      </c>
      <c r="I236" s="192"/>
      <c r="J236" s="192"/>
      <c r="K236" s="260"/>
      <c r="L236" s="222"/>
      <c r="M236" s="223"/>
      <c r="N236" s="223"/>
      <c r="O236" s="223"/>
      <c r="P236" s="223"/>
      <c r="Q236" s="223"/>
      <c r="R236" s="223"/>
      <c r="S236" s="252"/>
    </row>
    <row r="237" spans="1:19" ht="13.5">
      <c r="A237" s="266"/>
      <c r="B237" s="261"/>
      <c r="C237" s="262"/>
      <c r="D237" s="262"/>
      <c r="E237" s="262"/>
      <c r="F237" s="262"/>
      <c r="G237" s="263"/>
      <c r="H237" s="264" t="s">
        <v>1</v>
      </c>
      <c r="I237" s="192"/>
      <c r="J237" s="192"/>
      <c r="K237" s="260"/>
      <c r="L237" s="222"/>
      <c r="M237" s="223"/>
      <c r="N237" s="223"/>
      <c r="O237" s="223"/>
      <c r="P237" s="223"/>
      <c r="Q237" s="223"/>
      <c r="R237" s="223"/>
      <c r="S237" s="252"/>
    </row>
    <row r="238" spans="1:19" ht="13.5">
      <c r="A238" s="266"/>
      <c r="B238" s="249"/>
      <c r="C238" s="207"/>
      <c r="D238" s="207"/>
      <c r="E238" s="207"/>
      <c r="F238" s="207"/>
      <c r="G238" s="250"/>
      <c r="H238" s="264" t="s">
        <v>43</v>
      </c>
      <c r="I238" s="192"/>
      <c r="J238" s="192"/>
      <c r="K238" s="260"/>
      <c r="L238" s="222"/>
      <c r="M238" s="223"/>
      <c r="N238" s="223"/>
      <c r="O238" s="223"/>
      <c r="P238" s="223"/>
      <c r="Q238" s="223"/>
      <c r="R238" s="223"/>
      <c r="S238" s="252"/>
    </row>
    <row r="239" spans="1:19" ht="13.5">
      <c r="A239" s="266"/>
      <c r="B239" s="246" t="s">
        <v>2</v>
      </c>
      <c r="C239" s="247"/>
      <c r="D239" s="247"/>
      <c r="E239" s="248"/>
      <c r="F239" s="222"/>
      <c r="G239" s="223"/>
      <c r="H239" s="223"/>
      <c r="I239" s="223"/>
      <c r="J239" s="223"/>
      <c r="K239" s="251"/>
      <c r="L239" s="222"/>
      <c r="M239" s="223"/>
      <c r="N239" s="223"/>
      <c r="O239" s="251"/>
      <c r="P239" s="222"/>
      <c r="Q239" s="223"/>
      <c r="R239" s="223"/>
      <c r="S239" s="252"/>
    </row>
    <row r="240" spans="1:19" ht="13.5">
      <c r="A240" s="266"/>
      <c r="B240" s="249"/>
      <c r="C240" s="207"/>
      <c r="D240" s="207"/>
      <c r="E240" s="250"/>
      <c r="F240" s="222"/>
      <c r="G240" s="223"/>
      <c r="H240" s="223"/>
      <c r="I240" s="223"/>
      <c r="J240" s="223"/>
      <c r="K240" s="251"/>
      <c r="L240" s="222"/>
      <c r="M240" s="223"/>
      <c r="N240" s="223"/>
      <c r="O240" s="251"/>
      <c r="P240" s="222"/>
      <c r="Q240" s="223"/>
      <c r="R240" s="223"/>
      <c r="S240" s="252"/>
    </row>
    <row r="241" spans="1:20" ht="19.5" customHeight="1" thickBot="1">
      <c r="A241" s="266"/>
      <c r="B241" s="224" t="s">
        <v>89</v>
      </c>
      <c r="C241" s="225"/>
      <c r="D241" s="225"/>
      <c r="E241" s="225"/>
      <c r="F241" s="225"/>
      <c r="G241" s="226"/>
      <c r="H241" s="227" t="s">
        <v>91</v>
      </c>
      <c r="I241" s="225"/>
      <c r="J241" s="225"/>
      <c r="K241" s="225"/>
      <c r="L241" s="225"/>
      <c r="M241" s="225"/>
      <c r="N241" s="225"/>
      <c r="O241" s="225"/>
      <c r="P241" s="225"/>
      <c r="Q241" s="225"/>
      <c r="R241" s="226"/>
      <c r="S241" s="94" t="e">
        <f>S235/S234*100</f>
        <v>#DIV/0!</v>
      </c>
      <c r="T241" s="11" t="s">
        <v>29</v>
      </c>
    </row>
    <row r="242" spans="1:20" ht="19.5" customHeight="1">
      <c r="A242" s="266"/>
      <c r="B242" s="228" t="s">
        <v>174</v>
      </c>
      <c r="C242" s="231" t="s">
        <v>94</v>
      </c>
      <c r="D242" s="232"/>
      <c r="E242" s="232"/>
      <c r="F242" s="232"/>
      <c r="G242" s="232"/>
      <c r="H242" s="232"/>
      <c r="I242" s="232"/>
      <c r="J242" s="232"/>
      <c r="K242" s="232"/>
      <c r="L242" s="233"/>
      <c r="M242" s="12" t="s">
        <v>96</v>
      </c>
      <c r="N242" s="12" t="s">
        <v>96</v>
      </c>
      <c r="O242" s="12" t="s">
        <v>96</v>
      </c>
      <c r="P242" s="12" t="s">
        <v>96</v>
      </c>
      <c r="Q242" s="12" t="s">
        <v>96</v>
      </c>
      <c r="R242" s="12" t="s">
        <v>96</v>
      </c>
      <c r="S242" s="76"/>
      <c r="T242" s="11"/>
    </row>
    <row r="243" spans="1:20" ht="27.75" customHeight="1">
      <c r="A243" s="266"/>
      <c r="B243" s="229"/>
      <c r="C243" s="234" t="s">
        <v>228</v>
      </c>
      <c r="D243" s="235"/>
      <c r="E243" s="235"/>
      <c r="F243" s="235"/>
      <c r="G243" s="235"/>
      <c r="H243" s="235"/>
      <c r="I243" s="235"/>
      <c r="J243" s="235"/>
      <c r="K243" s="235"/>
      <c r="L243" s="236"/>
      <c r="M243" s="96"/>
      <c r="N243" s="96"/>
      <c r="O243" s="96"/>
      <c r="P243" s="96"/>
      <c r="Q243" s="96"/>
      <c r="R243" s="96"/>
      <c r="S243" s="13">
        <f>SUM(M243:R243)</f>
        <v>0</v>
      </c>
      <c r="T243" s="10" t="s">
        <v>196</v>
      </c>
    </row>
    <row r="244" spans="1:20" ht="27.75" customHeight="1">
      <c r="A244" s="266"/>
      <c r="B244" s="229"/>
      <c r="C244" s="243" t="s">
        <v>229</v>
      </c>
      <c r="D244" s="244"/>
      <c r="E244" s="244"/>
      <c r="F244" s="244"/>
      <c r="G244" s="244"/>
      <c r="H244" s="244"/>
      <c r="I244" s="244"/>
      <c r="J244" s="244"/>
      <c r="K244" s="244"/>
      <c r="L244" s="245"/>
      <c r="M244" s="96"/>
      <c r="N244" s="96"/>
      <c r="O244" s="96"/>
      <c r="P244" s="96"/>
      <c r="Q244" s="96"/>
      <c r="R244" s="96"/>
      <c r="S244" s="13">
        <f>SUM(M244:R244)</f>
        <v>0</v>
      </c>
      <c r="T244" s="10" t="s">
        <v>197</v>
      </c>
    </row>
    <row r="245" spans="1:20" ht="19.5" customHeight="1" thickBot="1">
      <c r="A245" s="267"/>
      <c r="B245" s="230"/>
      <c r="C245" s="237" t="s">
        <v>95</v>
      </c>
      <c r="D245" s="238"/>
      <c r="E245" s="238"/>
      <c r="F245" s="238"/>
      <c r="G245" s="238"/>
      <c r="H245" s="238"/>
      <c r="I245" s="238"/>
      <c r="J245" s="238"/>
      <c r="K245" s="238"/>
      <c r="L245" s="239"/>
      <c r="M245" s="240" t="s">
        <v>202</v>
      </c>
      <c r="N245" s="241"/>
      <c r="O245" s="241"/>
      <c r="P245" s="241"/>
      <c r="Q245" s="241"/>
      <c r="R245" s="242"/>
      <c r="S245" s="73" t="e">
        <f>S244/S243*100</f>
        <v>#DIV/0!</v>
      </c>
      <c r="T245" s="11" t="s">
        <v>29</v>
      </c>
    </row>
    <row r="246" ht="13.5">
      <c r="A246" s="17"/>
    </row>
    <row r="247" spans="1:8" s="121" customFormat="1" ht="15" customHeight="1">
      <c r="A247" s="14" t="s">
        <v>21</v>
      </c>
      <c r="B247" s="15"/>
      <c r="C247" s="16"/>
      <c r="D247" s="16"/>
      <c r="E247" s="16"/>
      <c r="F247" s="16"/>
      <c r="G247" s="16"/>
      <c r="H247" s="16"/>
    </row>
    <row r="248" spans="1:19" s="121" customFormat="1" ht="15" customHeight="1">
      <c r="A248" s="152" t="s">
        <v>25</v>
      </c>
      <c r="B248" s="216" t="s">
        <v>240</v>
      </c>
      <c r="C248" s="216"/>
      <c r="D248" s="216"/>
      <c r="E248" s="216"/>
      <c r="F248" s="216"/>
      <c r="G248" s="216"/>
      <c r="H248" s="216"/>
      <c r="I248" s="216"/>
      <c r="J248" s="216"/>
      <c r="K248" s="216"/>
      <c r="L248" s="216"/>
      <c r="M248" s="216"/>
      <c r="N248" s="216"/>
      <c r="O248" s="216"/>
      <c r="P248" s="216"/>
      <c r="Q248" s="216"/>
      <c r="R248" s="216"/>
      <c r="S248" s="217"/>
    </row>
    <row r="249" spans="1:19" s="121" customFormat="1" ht="15" customHeight="1">
      <c r="A249" s="153"/>
      <c r="B249" s="218"/>
      <c r="C249" s="218"/>
      <c r="D249" s="218"/>
      <c r="E249" s="218"/>
      <c r="F249" s="218"/>
      <c r="G249" s="218"/>
      <c r="H249" s="218"/>
      <c r="I249" s="218"/>
      <c r="J249" s="218"/>
      <c r="K249" s="218"/>
      <c r="L249" s="218"/>
      <c r="M249" s="218"/>
      <c r="N249" s="218"/>
      <c r="O249" s="218"/>
      <c r="P249" s="218"/>
      <c r="Q249" s="218"/>
      <c r="R249" s="218"/>
      <c r="S249" s="219"/>
    </row>
    <row r="250" spans="1:19" s="121" customFormat="1" ht="15" customHeight="1">
      <c r="A250" s="154" t="s">
        <v>26</v>
      </c>
      <c r="B250" s="220" t="s">
        <v>140</v>
      </c>
      <c r="C250" s="220"/>
      <c r="D250" s="220"/>
      <c r="E250" s="220"/>
      <c r="F250" s="220"/>
      <c r="G250" s="220"/>
      <c r="H250" s="220"/>
      <c r="I250" s="220"/>
      <c r="J250" s="220"/>
      <c r="K250" s="220"/>
      <c r="L250" s="220"/>
      <c r="M250" s="220"/>
      <c r="N250" s="220"/>
      <c r="O250" s="220"/>
      <c r="P250" s="220"/>
      <c r="Q250" s="220"/>
      <c r="R250" s="220"/>
      <c r="S250" s="221"/>
    </row>
    <row r="251" spans="1:19" s="121" customFormat="1" ht="15" customHeight="1">
      <c r="A251" s="154" t="s">
        <v>125</v>
      </c>
      <c r="B251" s="218" t="s">
        <v>184</v>
      </c>
      <c r="C251" s="218"/>
      <c r="D251" s="218"/>
      <c r="E251" s="218"/>
      <c r="F251" s="218"/>
      <c r="G251" s="218"/>
      <c r="H251" s="218"/>
      <c r="I251" s="218"/>
      <c r="J251" s="218"/>
      <c r="K251" s="218"/>
      <c r="L251" s="218"/>
      <c r="M251" s="218"/>
      <c r="N251" s="218"/>
      <c r="O251" s="218"/>
      <c r="P251" s="218"/>
      <c r="Q251" s="218"/>
      <c r="R251" s="218"/>
      <c r="S251" s="219"/>
    </row>
    <row r="252" spans="1:19" s="121" customFormat="1" ht="15" customHeight="1">
      <c r="A252" s="154"/>
      <c r="B252" s="218"/>
      <c r="C252" s="218"/>
      <c r="D252" s="218"/>
      <c r="E252" s="218"/>
      <c r="F252" s="218"/>
      <c r="G252" s="218"/>
      <c r="H252" s="218"/>
      <c r="I252" s="218"/>
      <c r="J252" s="218"/>
      <c r="K252" s="218"/>
      <c r="L252" s="218"/>
      <c r="M252" s="218"/>
      <c r="N252" s="218"/>
      <c r="O252" s="218"/>
      <c r="P252" s="218"/>
      <c r="Q252" s="218"/>
      <c r="R252" s="218"/>
      <c r="S252" s="219"/>
    </row>
    <row r="253" spans="1:19" s="121" customFormat="1" ht="15" customHeight="1">
      <c r="A253" s="154" t="s">
        <v>101</v>
      </c>
      <c r="B253" s="155" t="s">
        <v>185</v>
      </c>
      <c r="C253" s="155"/>
      <c r="D253" s="155"/>
      <c r="E253" s="155"/>
      <c r="F253" s="155"/>
      <c r="G253" s="155"/>
      <c r="H253" s="155"/>
      <c r="I253" s="156"/>
      <c r="J253" s="156"/>
      <c r="K253" s="156"/>
      <c r="L253" s="156"/>
      <c r="M253" s="156"/>
      <c r="N253" s="157"/>
      <c r="O253" s="157"/>
      <c r="P253" s="157"/>
      <c r="Q253" s="157"/>
      <c r="R253" s="157"/>
      <c r="S253" s="141"/>
    </row>
    <row r="254" spans="1:19" s="121" customFormat="1" ht="15" customHeight="1">
      <c r="A254" s="158" t="s">
        <v>126</v>
      </c>
      <c r="B254" s="159" t="s">
        <v>186</v>
      </c>
      <c r="C254" s="160"/>
      <c r="D254" s="160"/>
      <c r="E254" s="160"/>
      <c r="F254" s="160"/>
      <c r="G254" s="160"/>
      <c r="H254" s="160"/>
      <c r="I254" s="160"/>
      <c r="J254" s="160"/>
      <c r="K254" s="160"/>
      <c r="L254" s="160"/>
      <c r="M254" s="160"/>
      <c r="N254" s="160"/>
      <c r="O254" s="160"/>
      <c r="P254" s="160"/>
      <c r="Q254" s="160"/>
      <c r="R254" s="160"/>
      <c r="S254" s="161"/>
    </row>
    <row r="255" spans="1:13" ht="13.5">
      <c r="A255" s="6"/>
      <c r="B255" s="6"/>
      <c r="C255" s="5"/>
      <c r="D255" s="5"/>
      <c r="E255" s="5"/>
      <c r="F255" s="5"/>
      <c r="G255" s="5"/>
      <c r="H255" s="5"/>
      <c r="I255" s="5"/>
      <c r="J255" s="5"/>
      <c r="K255" s="5"/>
      <c r="L255" s="5"/>
      <c r="M255" s="5"/>
    </row>
    <row r="256" spans="1:2" ht="13.5">
      <c r="A256" s="7"/>
      <c r="B256" s="7"/>
    </row>
    <row r="257" spans="1:2" ht="13.5">
      <c r="A257" s="7"/>
      <c r="B257" s="7"/>
    </row>
    <row r="258" spans="1:2" ht="13.5">
      <c r="A258" s="8"/>
      <c r="B258" s="7"/>
    </row>
    <row r="259" spans="1:2" ht="13.5">
      <c r="A259" s="8"/>
      <c r="B259" s="7"/>
    </row>
    <row r="260" spans="1:2" ht="13.5">
      <c r="A260" s="8"/>
      <c r="B260" s="7"/>
    </row>
    <row r="261" spans="1:2" ht="13.5">
      <c r="A261" s="3"/>
      <c r="B261" s="4"/>
    </row>
    <row r="262" spans="1:2" ht="13.5">
      <c r="A262" s="3"/>
      <c r="B262" s="4"/>
    </row>
  </sheetData>
  <sheetProtection/>
  <mergeCells count="496">
    <mergeCell ref="B242:B245"/>
    <mergeCell ref="C242:L242"/>
    <mergeCell ref="C243:L243"/>
    <mergeCell ref="C244:L244"/>
    <mergeCell ref="C245:L245"/>
    <mergeCell ref="M245:R245"/>
    <mergeCell ref="L239:O239"/>
    <mergeCell ref="P239:S239"/>
    <mergeCell ref="F240:K240"/>
    <mergeCell ref="L240:O240"/>
    <mergeCell ref="P240:S240"/>
    <mergeCell ref="B241:G241"/>
    <mergeCell ref="H241:R241"/>
    <mergeCell ref="A234:A245"/>
    <mergeCell ref="B234:L234"/>
    <mergeCell ref="B235:L235"/>
    <mergeCell ref="B236:G238"/>
    <mergeCell ref="H236:K236"/>
    <mergeCell ref="L236:S236"/>
    <mergeCell ref="H237:K237"/>
    <mergeCell ref="L237:S237"/>
    <mergeCell ref="H238:K238"/>
    <mergeCell ref="L238:S238"/>
    <mergeCell ref="B248:S249"/>
    <mergeCell ref="B250:S250"/>
    <mergeCell ref="B229:G229"/>
    <mergeCell ref="H229:R229"/>
    <mergeCell ref="B230:B233"/>
    <mergeCell ref="C230:L230"/>
    <mergeCell ref="C231:L231"/>
    <mergeCell ref="C232:L232"/>
    <mergeCell ref="B239:E240"/>
    <mergeCell ref="F239:K239"/>
    <mergeCell ref="C233:L233"/>
    <mergeCell ref="M233:R233"/>
    <mergeCell ref="B227:E228"/>
    <mergeCell ref="F227:K227"/>
    <mergeCell ref="L227:O227"/>
    <mergeCell ref="P227:S227"/>
    <mergeCell ref="F228:K228"/>
    <mergeCell ref="L228:O228"/>
    <mergeCell ref="P228:S228"/>
    <mergeCell ref="A222:A233"/>
    <mergeCell ref="B222:L222"/>
    <mergeCell ref="B223:L223"/>
    <mergeCell ref="B224:G226"/>
    <mergeCell ref="H224:K224"/>
    <mergeCell ref="L224:S224"/>
    <mergeCell ref="H225:K225"/>
    <mergeCell ref="L225:S225"/>
    <mergeCell ref="H226:K226"/>
    <mergeCell ref="L226:S226"/>
    <mergeCell ref="B217:G217"/>
    <mergeCell ref="H217:R217"/>
    <mergeCell ref="B218:B221"/>
    <mergeCell ref="C218:L218"/>
    <mergeCell ref="C219:L219"/>
    <mergeCell ref="C220:L220"/>
    <mergeCell ref="C221:L221"/>
    <mergeCell ref="M221:R221"/>
    <mergeCell ref="B215:E216"/>
    <mergeCell ref="F215:K215"/>
    <mergeCell ref="L215:O215"/>
    <mergeCell ref="P215:S215"/>
    <mergeCell ref="F216:K216"/>
    <mergeCell ref="L216:O216"/>
    <mergeCell ref="P216:S216"/>
    <mergeCell ref="A210:A221"/>
    <mergeCell ref="B210:L210"/>
    <mergeCell ref="B211:L211"/>
    <mergeCell ref="B212:G214"/>
    <mergeCell ref="H212:K212"/>
    <mergeCell ref="L212:S212"/>
    <mergeCell ref="H213:K213"/>
    <mergeCell ref="L213:S213"/>
    <mergeCell ref="H214:K214"/>
    <mergeCell ref="L214:S214"/>
    <mergeCell ref="B205:G205"/>
    <mergeCell ref="H205:R205"/>
    <mergeCell ref="B206:B209"/>
    <mergeCell ref="C206:L206"/>
    <mergeCell ref="C207:L207"/>
    <mergeCell ref="C208:L208"/>
    <mergeCell ref="C209:L209"/>
    <mergeCell ref="M209:R209"/>
    <mergeCell ref="B203:E204"/>
    <mergeCell ref="F203:K203"/>
    <mergeCell ref="L203:O203"/>
    <mergeCell ref="P203:S203"/>
    <mergeCell ref="F204:K204"/>
    <mergeCell ref="L204:O204"/>
    <mergeCell ref="P204:S204"/>
    <mergeCell ref="A198:A209"/>
    <mergeCell ref="B198:L198"/>
    <mergeCell ref="B199:L199"/>
    <mergeCell ref="B200:G202"/>
    <mergeCell ref="H200:K200"/>
    <mergeCell ref="L200:S200"/>
    <mergeCell ref="H201:K201"/>
    <mergeCell ref="L201:S201"/>
    <mergeCell ref="H202:K202"/>
    <mergeCell ref="L202:S202"/>
    <mergeCell ref="B193:G193"/>
    <mergeCell ref="H193:R193"/>
    <mergeCell ref="B194:B197"/>
    <mergeCell ref="C194:L194"/>
    <mergeCell ref="C195:L195"/>
    <mergeCell ref="C196:L196"/>
    <mergeCell ref="C197:L197"/>
    <mergeCell ref="M197:R197"/>
    <mergeCell ref="B191:E192"/>
    <mergeCell ref="F191:K191"/>
    <mergeCell ref="L191:O191"/>
    <mergeCell ref="P191:S191"/>
    <mergeCell ref="F192:K192"/>
    <mergeCell ref="L192:O192"/>
    <mergeCell ref="P192:S192"/>
    <mergeCell ref="A186:A197"/>
    <mergeCell ref="B186:L186"/>
    <mergeCell ref="B187:L187"/>
    <mergeCell ref="B188:G190"/>
    <mergeCell ref="H188:K188"/>
    <mergeCell ref="L188:S188"/>
    <mergeCell ref="H189:K189"/>
    <mergeCell ref="L189:S189"/>
    <mergeCell ref="H190:K190"/>
    <mergeCell ref="L190:S190"/>
    <mergeCell ref="B181:G181"/>
    <mergeCell ref="H181:R181"/>
    <mergeCell ref="B182:B185"/>
    <mergeCell ref="C182:L182"/>
    <mergeCell ref="C183:L183"/>
    <mergeCell ref="C184:L184"/>
    <mergeCell ref="C185:L185"/>
    <mergeCell ref="M185:R185"/>
    <mergeCell ref="F179:K179"/>
    <mergeCell ref="L179:O179"/>
    <mergeCell ref="P179:S179"/>
    <mergeCell ref="F180:K180"/>
    <mergeCell ref="L180:O180"/>
    <mergeCell ref="P180:S180"/>
    <mergeCell ref="A174:A185"/>
    <mergeCell ref="B174:L174"/>
    <mergeCell ref="B175:L175"/>
    <mergeCell ref="B176:G178"/>
    <mergeCell ref="H176:K176"/>
    <mergeCell ref="L176:S176"/>
    <mergeCell ref="H177:K177"/>
    <mergeCell ref="L177:S177"/>
    <mergeCell ref="H178:K178"/>
    <mergeCell ref="L178:S178"/>
    <mergeCell ref="B157:G157"/>
    <mergeCell ref="H157:R157"/>
    <mergeCell ref="B158:B161"/>
    <mergeCell ref="C158:L158"/>
    <mergeCell ref="C159:L159"/>
    <mergeCell ref="C160:L160"/>
    <mergeCell ref="C161:L161"/>
    <mergeCell ref="M161:R161"/>
    <mergeCell ref="B155:E156"/>
    <mergeCell ref="F155:K155"/>
    <mergeCell ref="L155:O155"/>
    <mergeCell ref="P155:S155"/>
    <mergeCell ref="F156:K156"/>
    <mergeCell ref="L156:O156"/>
    <mergeCell ref="P156:S156"/>
    <mergeCell ref="A150:A161"/>
    <mergeCell ref="B150:L150"/>
    <mergeCell ref="B151:L151"/>
    <mergeCell ref="B152:G154"/>
    <mergeCell ref="H152:K152"/>
    <mergeCell ref="L152:S152"/>
    <mergeCell ref="H153:K153"/>
    <mergeCell ref="L153:S153"/>
    <mergeCell ref="H154:K154"/>
    <mergeCell ref="L154:S154"/>
    <mergeCell ref="B145:G145"/>
    <mergeCell ref="H145:R145"/>
    <mergeCell ref="B146:B149"/>
    <mergeCell ref="C146:L146"/>
    <mergeCell ref="C147:L147"/>
    <mergeCell ref="C148:L148"/>
    <mergeCell ref="C149:L149"/>
    <mergeCell ref="M149:R149"/>
    <mergeCell ref="B143:E144"/>
    <mergeCell ref="F143:K143"/>
    <mergeCell ref="L143:O143"/>
    <mergeCell ref="P143:S143"/>
    <mergeCell ref="F144:K144"/>
    <mergeCell ref="L144:O144"/>
    <mergeCell ref="P144:S144"/>
    <mergeCell ref="A138:A149"/>
    <mergeCell ref="B138:L138"/>
    <mergeCell ref="B139:L139"/>
    <mergeCell ref="B140:G142"/>
    <mergeCell ref="H140:K140"/>
    <mergeCell ref="L140:S140"/>
    <mergeCell ref="H141:K141"/>
    <mergeCell ref="L141:S141"/>
    <mergeCell ref="H142:K142"/>
    <mergeCell ref="L142:S142"/>
    <mergeCell ref="B133:G133"/>
    <mergeCell ref="H133:R133"/>
    <mergeCell ref="B134:B137"/>
    <mergeCell ref="C134:L134"/>
    <mergeCell ref="C135:L135"/>
    <mergeCell ref="C136:L136"/>
    <mergeCell ref="C137:L137"/>
    <mergeCell ref="M137:R137"/>
    <mergeCell ref="B131:E132"/>
    <mergeCell ref="F131:K131"/>
    <mergeCell ref="L131:O131"/>
    <mergeCell ref="P131:S131"/>
    <mergeCell ref="F132:K132"/>
    <mergeCell ref="L132:O132"/>
    <mergeCell ref="P132:S132"/>
    <mergeCell ref="A126:A137"/>
    <mergeCell ref="B126:L126"/>
    <mergeCell ref="B127:L127"/>
    <mergeCell ref="B128:G130"/>
    <mergeCell ref="H128:K128"/>
    <mergeCell ref="L128:S128"/>
    <mergeCell ref="H129:K129"/>
    <mergeCell ref="L129:S129"/>
    <mergeCell ref="H130:K130"/>
    <mergeCell ref="L130:S130"/>
    <mergeCell ref="B121:G121"/>
    <mergeCell ref="H121:R121"/>
    <mergeCell ref="B122:B125"/>
    <mergeCell ref="C122:L122"/>
    <mergeCell ref="C123:L123"/>
    <mergeCell ref="C124:L124"/>
    <mergeCell ref="C125:L125"/>
    <mergeCell ref="M125:R125"/>
    <mergeCell ref="B119:E120"/>
    <mergeCell ref="F119:K119"/>
    <mergeCell ref="L119:O119"/>
    <mergeCell ref="P119:S119"/>
    <mergeCell ref="F120:K120"/>
    <mergeCell ref="L120:O120"/>
    <mergeCell ref="P120:S120"/>
    <mergeCell ref="A114:A125"/>
    <mergeCell ref="B114:L114"/>
    <mergeCell ref="B115:L115"/>
    <mergeCell ref="B116:G118"/>
    <mergeCell ref="H116:K116"/>
    <mergeCell ref="L116:S116"/>
    <mergeCell ref="H117:K117"/>
    <mergeCell ref="L117:S117"/>
    <mergeCell ref="H118:K118"/>
    <mergeCell ref="L118:S118"/>
    <mergeCell ref="B109:G109"/>
    <mergeCell ref="H109:R109"/>
    <mergeCell ref="B110:B113"/>
    <mergeCell ref="C110:L110"/>
    <mergeCell ref="C111:L111"/>
    <mergeCell ref="C112:L112"/>
    <mergeCell ref="C113:L113"/>
    <mergeCell ref="M113:R113"/>
    <mergeCell ref="B107:E108"/>
    <mergeCell ref="F107:K107"/>
    <mergeCell ref="L107:O107"/>
    <mergeCell ref="P107:S107"/>
    <mergeCell ref="F108:K108"/>
    <mergeCell ref="L108:O108"/>
    <mergeCell ref="P108:S108"/>
    <mergeCell ref="A102:A113"/>
    <mergeCell ref="B102:L102"/>
    <mergeCell ref="B103:L103"/>
    <mergeCell ref="B104:G106"/>
    <mergeCell ref="H104:K104"/>
    <mergeCell ref="L104:S104"/>
    <mergeCell ref="H105:K105"/>
    <mergeCell ref="L105:S105"/>
    <mergeCell ref="H106:K106"/>
    <mergeCell ref="L106:S106"/>
    <mergeCell ref="B97:G97"/>
    <mergeCell ref="H97:R97"/>
    <mergeCell ref="B98:B101"/>
    <mergeCell ref="C98:L98"/>
    <mergeCell ref="C99:L99"/>
    <mergeCell ref="C100:L100"/>
    <mergeCell ref="C101:L101"/>
    <mergeCell ref="M101:R101"/>
    <mergeCell ref="B95:E96"/>
    <mergeCell ref="F95:K95"/>
    <mergeCell ref="L95:O95"/>
    <mergeCell ref="P95:S95"/>
    <mergeCell ref="F96:K96"/>
    <mergeCell ref="L96:O96"/>
    <mergeCell ref="P96:S96"/>
    <mergeCell ref="A90:A101"/>
    <mergeCell ref="B90:L90"/>
    <mergeCell ref="B91:L91"/>
    <mergeCell ref="B92:G94"/>
    <mergeCell ref="H92:K92"/>
    <mergeCell ref="L92:S92"/>
    <mergeCell ref="H93:K93"/>
    <mergeCell ref="L93:S93"/>
    <mergeCell ref="H94:K94"/>
    <mergeCell ref="L94:S94"/>
    <mergeCell ref="B85:G85"/>
    <mergeCell ref="H85:R85"/>
    <mergeCell ref="B86:B89"/>
    <mergeCell ref="C86:L86"/>
    <mergeCell ref="C87:L87"/>
    <mergeCell ref="C88:L88"/>
    <mergeCell ref="C89:L89"/>
    <mergeCell ref="M89:R89"/>
    <mergeCell ref="B83:E84"/>
    <mergeCell ref="F83:K83"/>
    <mergeCell ref="L83:O83"/>
    <mergeCell ref="P83:S83"/>
    <mergeCell ref="F84:K84"/>
    <mergeCell ref="L84:O84"/>
    <mergeCell ref="P84:S84"/>
    <mergeCell ref="A78:A89"/>
    <mergeCell ref="B78:L78"/>
    <mergeCell ref="B79:L79"/>
    <mergeCell ref="B80:G82"/>
    <mergeCell ref="H80:K80"/>
    <mergeCell ref="L80:S80"/>
    <mergeCell ref="H81:K81"/>
    <mergeCell ref="L81:S81"/>
    <mergeCell ref="H82:K82"/>
    <mergeCell ref="L82:S82"/>
    <mergeCell ref="B73:G73"/>
    <mergeCell ref="H73:R73"/>
    <mergeCell ref="B74:B77"/>
    <mergeCell ref="C74:L74"/>
    <mergeCell ref="C75:L75"/>
    <mergeCell ref="C76:L76"/>
    <mergeCell ref="C77:L77"/>
    <mergeCell ref="M77:R77"/>
    <mergeCell ref="B71:E72"/>
    <mergeCell ref="F71:K71"/>
    <mergeCell ref="L71:O71"/>
    <mergeCell ref="P71:S71"/>
    <mergeCell ref="F72:K72"/>
    <mergeCell ref="L72:O72"/>
    <mergeCell ref="P72:S72"/>
    <mergeCell ref="A66:A77"/>
    <mergeCell ref="B66:L66"/>
    <mergeCell ref="B67:L67"/>
    <mergeCell ref="B68:G70"/>
    <mergeCell ref="H68:K68"/>
    <mergeCell ref="L68:S68"/>
    <mergeCell ref="H69:K69"/>
    <mergeCell ref="L69:S69"/>
    <mergeCell ref="H70:K70"/>
    <mergeCell ref="L70:S70"/>
    <mergeCell ref="B61:G61"/>
    <mergeCell ref="H61:R61"/>
    <mergeCell ref="B62:B65"/>
    <mergeCell ref="C62:L62"/>
    <mergeCell ref="C63:L63"/>
    <mergeCell ref="C64:L64"/>
    <mergeCell ref="C65:L65"/>
    <mergeCell ref="M65:R65"/>
    <mergeCell ref="B59:E60"/>
    <mergeCell ref="F59:K59"/>
    <mergeCell ref="L59:O59"/>
    <mergeCell ref="P59:S59"/>
    <mergeCell ref="F60:K60"/>
    <mergeCell ref="L60:O60"/>
    <mergeCell ref="P60:S60"/>
    <mergeCell ref="A54:A65"/>
    <mergeCell ref="B54:L54"/>
    <mergeCell ref="B55:L55"/>
    <mergeCell ref="B56:G58"/>
    <mergeCell ref="H56:K56"/>
    <mergeCell ref="L56:S56"/>
    <mergeCell ref="H57:K57"/>
    <mergeCell ref="L57:S57"/>
    <mergeCell ref="H58:K58"/>
    <mergeCell ref="L58:S58"/>
    <mergeCell ref="B49:G49"/>
    <mergeCell ref="H49:R49"/>
    <mergeCell ref="B50:B53"/>
    <mergeCell ref="C50:L50"/>
    <mergeCell ref="C51:L51"/>
    <mergeCell ref="C52:L52"/>
    <mergeCell ref="C53:L53"/>
    <mergeCell ref="M53:R53"/>
    <mergeCell ref="B47:E48"/>
    <mergeCell ref="F47:K47"/>
    <mergeCell ref="L47:O47"/>
    <mergeCell ref="P47:S47"/>
    <mergeCell ref="F48:K48"/>
    <mergeCell ref="L48:O48"/>
    <mergeCell ref="P48:S48"/>
    <mergeCell ref="A42:A53"/>
    <mergeCell ref="B42:L42"/>
    <mergeCell ref="B43:L43"/>
    <mergeCell ref="B44:G46"/>
    <mergeCell ref="H44:K44"/>
    <mergeCell ref="L44:S44"/>
    <mergeCell ref="H45:K45"/>
    <mergeCell ref="L45:S45"/>
    <mergeCell ref="H46:K46"/>
    <mergeCell ref="L46:S46"/>
    <mergeCell ref="B37:G37"/>
    <mergeCell ref="H37:R37"/>
    <mergeCell ref="B38:B41"/>
    <mergeCell ref="C38:L38"/>
    <mergeCell ref="C39:L39"/>
    <mergeCell ref="C40:L40"/>
    <mergeCell ref="C41:L41"/>
    <mergeCell ref="M41:R41"/>
    <mergeCell ref="B35:E36"/>
    <mergeCell ref="F35:K35"/>
    <mergeCell ref="L35:O35"/>
    <mergeCell ref="P35:S35"/>
    <mergeCell ref="F36:K36"/>
    <mergeCell ref="L36:O36"/>
    <mergeCell ref="P36:S36"/>
    <mergeCell ref="A30:A41"/>
    <mergeCell ref="B30:L30"/>
    <mergeCell ref="B31:L31"/>
    <mergeCell ref="B32:G34"/>
    <mergeCell ref="H32:K32"/>
    <mergeCell ref="L32:S32"/>
    <mergeCell ref="H33:K33"/>
    <mergeCell ref="L33:S33"/>
    <mergeCell ref="H34:K34"/>
    <mergeCell ref="L34:S34"/>
    <mergeCell ref="L24:O24"/>
    <mergeCell ref="P24:S24"/>
    <mergeCell ref="B25:G25"/>
    <mergeCell ref="H25:R25"/>
    <mergeCell ref="B26:B29"/>
    <mergeCell ref="C26:L26"/>
    <mergeCell ref="C27:L27"/>
    <mergeCell ref="C28:L28"/>
    <mergeCell ref="C29:L29"/>
    <mergeCell ref="M29:R29"/>
    <mergeCell ref="L20:S20"/>
    <mergeCell ref="H21:K21"/>
    <mergeCell ref="L21:S21"/>
    <mergeCell ref="H22:K22"/>
    <mergeCell ref="L22:S22"/>
    <mergeCell ref="B23:E24"/>
    <mergeCell ref="F23:K23"/>
    <mergeCell ref="L23:O23"/>
    <mergeCell ref="P23:S23"/>
    <mergeCell ref="F24:K24"/>
    <mergeCell ref="A15:B16"/>
    <mergeCell ref="C15:K15"/>
    <mergeCell ref="S15:S16"/>
    <mergeCell ref="C16:K16"/>
    <mergeCell ref="A17:L17"/>
    <mergeCell ref="A18:A29"/>
    <mergeCell ref="B18:L18"/>
    <mergeCell ref="B19:L19"/>
    <mergeCell ref="B20:G22"/>
    <mergeCell ref="H20:K20"/>
    <mergeCell ref="A10:A12"/>
    <mergeCell ref="M10:N10"/>
    <mergeCell ref="O10:S10"/>
    <mergeCell ref="C11:S11"/>
    <mergeCell ref="C12:S12"/>
    <mergeCell ref="A13:B13"/>
    <mergeCell ref="C13:S13"/>
    <mergeCell ref="A2:S2"/>
    <mergeCell ref="P4:S4"/>
    <mergeCell ref="A7:A9"/>
    <mergeCell ref="C7:S7"/>
    <mergeCell ref="C8:S8"/>
    <mergeCell ref="C9:I9"/>
    <mergeCell ref="A162:A173"/>
    <mergeCell ref="B162:L162"/>
    <mergeCell ref="B163:L163"/>
    <mergeCell ref="B164:G166"/>
    <mergeCell ref="H164:K164"/>
    <mergeCell ref="L164:S164"/>
    <mergeCell ref="H165:K165"/>
    <mergeCell ref="L165:S165"/>
    <mergeCell ref="H166:K166"/>
    <mergeCell ref="L166:S166"/>
    <mergeCell ref="B167:E168"/>
    <mergeCell ref="F167:K167"/>
    <mergeCell ref="L167:O167"/>
    <mergeCell ref="P167:S167"/>
    <mergeCell ref="F168:K168"/>
    <mergeCell ref="L168:O168"/>
    <mergeCell ref="P168:S168"/>
    <mergeCell ref="B251:S252"/>
    <mergeCell ref="B169:G169"/>
    <mergeCell ref="H169:R169"/>
    <mergeCell ref="B170:B173"/>
    <mergeCell ref="C170:L170"/>
    <mergeCell ref="C171:L171"/>
    <mergeCell ref="C172:L172"/>
    <mergeCell ref="C173:L173"/>
    <mergeCell ref="M173:R173"/>
    <mergeCell ref="B179:E180"/>
  </mergeCells>
  <conditionalFormatting sqref="S41 S29 S25 S37 S49 S53">
    <cfRule type="cellIs" priority="17" dxfId="0" operator="greaterThan" stopIfTrue="1">
      <formula>90</formula>
    </cfRule>
  </conditionalFormatting>
  <conditionalFormatting sqref="S133 S137">
    <cfRule type="cellIs" priority="16" dxfId="0" operator="greaterThan" stopIfTrue="1">
      <formula>90</formula>
    </cfRule>
  </conditionalFormatting>
  <conditionalFormatting sqref="S121 S125">
    <cfRule type="cellIs" priority="15" dxfId="0" operator="greaterThan" stopIfTrue="1">
      <formula>90</formula>
    </cfRule>
  </conditionalFormatting>
  <conditionalFormatting sqref="S109 S113">
    <cfRule type="cellIs" priority="14" dxfId="0" operator="greaterThan" stopIfTrue="1">
      <formula>90</formula>
    </cfRule>
  </conditionalFormatting>
  <conditionalFormatting sqref="S97 S101">
    <cfRule type="cellIs" priority="13" dxfId="0" operator="greaterThan" stopIfTrue="1">
      <formula>90</formula>
    </cfRule>
  </conditionalFormatting>
  <conditionalFormatting sqref="S85 S89">
    <cfRule type="cellIs" priority="12" dxfId="0" operator="greaterThan" stopIfTrue="1">
      <formula>90</formula>
    </cfRule>
  </conditionalFormatting>
  <conditionalFormatting sqref="S73 S77">
    <cfRule type="cellIs" priority="11" dxfId="0" operator="greaterThan" stopIfTrue="1">
      <formula>90</formula>
    </cfRule>
  </conditionalFormatting>
  <conditionalFormatting sqref="S193 S197">
    <cfRule type="cellIs" priority="10" dxfId="0" operator="greaterThan" stopIfTrue="1">
      <formula>90</formula>
    </cfRule>
  </conditionalFormatting>
  <conditionalFormatting sqref="S181 S185">
    <cfRule type="cellIs" priority="9" dxfId="0" operator="greaterThan" stopIfTrue="1">
      <formula>90</formula>
    </cfRule>
  </conditionalFormatting>
  <conditionalFormatting sqref="S157 S161">
    <cfRule type="cellIs" priority="8" dxfId="0" operator="greaterThan" stopIfTrue="1">
      <formula>90</formula>
    </cfRule>
  </conditionalFormatting>
  <conditionalFormatting sqref="S145 S149">
    <cfRule type="cellIs" priority="7" dxfId="0" operator="greaterThan" stopIfTrue="1">
      <formula>90</formula>
    </cfRule>
  </conditionalFormatting>
  <conditionalFormatting sqref="S229 S233">
    <cfRule type="cellIs" priority="6" dxfId="0" operator="greaterThan" stopIfTrue="1">
      <formula>90</formula>
    </cfRule>
  </conditionalFormatting>
  <conditionalFormatting sqref="S217 S221">
    <cfRule type="cellIs" priority="5" dxfId="0" operator="greaterThan" stopIfTrue="1">
      <formula>90</formula>
    </cfRule>
  </conditionalFormatting>
  <conditionalFormatting sqref="S205 S209">
    <cfRule type="cellIs" priority="4" dxfId="0" operator="greaterThan" stopIfTrue="1">
      <formula>90</formula>
    </cfRule>
  </conditionalFormatting>
  <conditionalFormatting sqref="S61 S65">
    <cfRule type="cellIs" priority="3" dxfId="0" operator="greaterThan" stopIfTrue="1">
      <formula>90</formula>
    </cfRule>
  </conditionalFormatting>
  <conditionalFormatting sqref="S173 S169">
    <cfRule type="cellIs" priority="2" dxfId="0" operator="greaterThan" stopIfTrue="1">
      <formula>90</formula>
    </cfRule>
  </conditionalFormatting>
  <conditionalFormatting sqref="S241 S245">
    <cfRule type="cellIs" priority="1" dxfId="0" operator="greaterThan" stopIfTrue="1">
      <formula>90</formula>
    </cfRule>
  </conditionalFormatting>
  <printOptions/>
  <pageMargins left="0.54" right="0.2" top="0.49" bottom="0.19" header="0.512" footer="0.19"/>
  <pageSetup fitToHeight="0" fitToWidth="1" horizontalDpi="300" verticalDpi="300" orientation="portrait" paperSize="9" scale="80" r:id="rId2"/>
  <rowBreaks count="1" manualBreakCount="1">
    <brk id="161" max="255" man="1"/>
  </rowBreaks>
  <drawing r:id="rId1"/>
</worksheet>
</file>

<file path=xl/worksheets/sheet5.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D4" sqref="D4"/>
    </sheetView>
  </sheetViews>
  <sheetFormatPr defaultColWidth="5.25390625" defaultRowHeight="13.5"/>
  <cols>
    <col min="1" max="1" width="1.875" style="75" customWidth="1"/>
    <col min="2" max="2" width="4.75390625" style="75" customWidth="1"/>
    <col min="3" max="3" width="11.00390625" style="75" customWidth="1"/>
    <col min="4" max="4" width="28.25390625" style="75" customWidth="1"/>
    <col min="5" max="5" width="25.75390625" style="75" customWidth="1"/>
    <col min="6" max="6" width="10.50390625" style="83" customWidth="1"/>
    <col min="7" max="7" width="8.50390625" style="75" bestFit="1" customWidth="1"/>
    <col min="8" max="8" width="1.625" style="75" customWidth="1"/>
    <col min="9" max="9" width="5.25390625" style="75" customWidth="1"/>
    <col min="10" max="10" width="2.25390625" style="75" customWidth="1"/>
    <col min="11" max="16384" width="5.25390625" style="75" customWidth="1"/>
  </cols>
  <sheetData>
    <row r="1" ht="14.25">
      <c r="G1" s="86" t="s">
        <v>81</v>
      </c>
    </row>
    <row r="2" spans="2:7" ht="15">
      <c r="B2" s="359" t="s">
        <v>82</v>
      </c>
      <c r="C2" s="359"/>
      <c r="D2" s="359"/>
      <c r="E2" s="359"/>
      <c r="F2" s="359"/>
      <c r="G2" s="359"/>
    </row>
    <row r="3" spans="2:7" ht="15" thickBot="1">
      <c r="B3" s="85"/>
      <c r="C3" s="85"/>
      <c r="D3" s="85"/>
      <c r="E3" s="85"/>
      <c r="F3" s="85"/>
      <c r="G3" s="85"/>
    </row>
    <row r="4" spans="2:7" ht="15" thickBot="1">
      <c r="B4" s="371" t="s">
        <v>71</v>
      </c>
      <c r="C4" s="372"/>
      <c r="D4" s="138" t="s">
        <v>233</v>
      </c>
      <c r="E4" s="85"/>
      <c r="F4" s="85"/>
      <c r="G4" s="110" t="s">
        <v>141</v>
      </c>
    </row>
    <row r="5" spans="2:7" ht="14.25">
      <c r="B5" s="134"/>
      <c r="C5" s="85"/>
      <c r="D5" s="85"/>
      <c r="E5" s="85"/>
      <c r="F5" s="85"/>
      <c r="G5" s="110"/>
    </row>
    <row r="6" spans="2:7" ht="12.75" thickBot="1">
      <c r="B6" s="366" t="s">
        <v>187</v>
      </c>
      <c r="C6" s="366"/>
      <c r="D6" s="366"/>
      <c r="E6" s="366"/>
      <c r="F6" s="366"/>
      <c r="G6" s="366"/>
    </row>
    <row r="7" spans="2:7" s="83" customFormat="1" ht="21">
      <c r="B7" s="109" t="s">
        <v>120</v>
      </c>
      <c r="C7" s="90" t="s">
        <v>77</v>
      </c>
      <c r="D7" s="90" t="s">
        <v>80</v>
      </c>
      <c r="E7" s="367" t="s">
        <v>121</v>
      </c>
      <c r="F7" s="368"/>
      <c r="G7" s="87" t="s">
        <v>85</v>
      </c>
    </row>
    <row r="8" spans="2:7" s="83" customFormat="1" ht="33" customHeight="1">
      <c r="B8" s="360">
        <v>1</v>
      </c>
      <c r="C8" s="362" t="s">
        <v>114</v>
      </c>
      <c r="D8" s="104"/>
      <c r="E8" s="105" t="s">
        <v>113</v>
      </c>
      <c r="F8" s="139" t="s">
        <v>83</v>
      </c>
      <c r="G8" s="364" t="s">
        <v>84</v>
      </c>
    </row>
    <row r="9" spans="2:7" s="83" customFormat="1" ht="39.75" customHeight="1">
      <c r="B9" s="361"/>
      <c r="C9" s="363"/>
      <c r="D9" s="106" t="s">
        <v>188</v>
      </c>
      <c r="E9" s="113" t="s">
        <v>79</v>
      </c>
      <c r="F9" s="114" t="s">
        <v>83</v>
      </c>
      <c r="G9" s="365"/>
    </row>
    <row r="10" spans="2:7" s="83" customFormat="1" ht="49.5" customHeight="1">
      <c r="B10" s="361"/>
      <c r="C10" s="363"/>
      <c r="D10" s="113" t="s">
        <v>145</v>
      </c>
      <c r="E10" s="113" t="s">
        <v>79</v>
      </c>
      <c r="F10" s="114" t="s">
        <v>83</v>
      </c>
      <c r="G10" s="365"/>
    </row>
    <row r="11" spans="2:7" s="83" customFormat="1" ht="78" customHeight="1">
      <c r="B11" s="361"/>
      <c r="C11" s="363"/>
      <c r="D11" s="111" t="s">
        <v>216</v>
      </c>
      <c r="E11" s="113" t="s">
        <v>119</v>
      </c>
      <c r="F11" s="114" t="s">
        <v>83</v>
      </c>
      <c r="G11" s="365"/>
    </row>
    <row r="12" spans="2:7" ht="78" customHeight="1">
      <c r="B12" s="361"/>
      <c r="C12" s="363"/>
      <c r="D12" s="112" t="s">
        <v>217</v>
      </c>
      <c r="E12" s="115" t="s">
        <v>119</v>
      </c>
      <c r="F12" s="116" t="s">
        <v>83</v>
      </c>
      <c r="G12" s="365"/>
    </row>
    <row r="13" spans="2:7" ht="60" customHeight="1">
      <c r="B13" s="89">
        <v>2</v>
      </c>
      <c r="C13" s="107" t="s">
        <v>115</v>
      </c>
      <c r="D13" s="107" t="s">
        <v>76</v>
      </c>
      <c r="E13" s="369" t="s">
        <v>116</v>
      </c>
      <c r="F13" s="370"/>
      <c r="G13" s="88" t="s">
        <v>117</v>
      </c>
    </row>
    <row r="14" spans="2:7" ht="60" customHeight="1">
      <c r="B14" s="89">
        <v>3</v>
      </c>
      <c r="C14" s="108" t="s">
        <v>86</v>
      </c>
      <c r="D14" s="107" t="s">
        <v>147</v>
      </c>
      <c r="E14" s="350" t="s">
        <v>116</v>
      </c>
      <c r="F14" s="351"/>
      <c r="G14" s="88" t="s">
        <v>117</v>
      </c>
    </row>
    <row r="15" spans="2:7" ht="60" customHeight="1">
      <c r="B15" s="87">
        <v>4</v>
      </c>
      <c r="C15" s="108" t="s">
        <v>144</v>
      </c>
      <c r="D15" s="107" t="s">
        <v>146</v>
      </c>
      <c r="E15" s="350" t="s">
        <v>116</v>
      </c>
      <c r="F15" s="351"/>
      <c r="G15" s="88" t="s">
        <v>117</v>
      </c>
    </row>
    <row r="16" spans="2:7" ht="17.25" customHeight="1">
      <c r="B16" s="345">
        <v>5</v>
      </c>
      <c r="C16" s="342" t="s">
        <v>87</v>
      </c>
      <c r="D16" s="357" t="s">
        <v>78</v>
      </c>
      <c r="E16" s="352" t="s">
        <v>219</v>
      </c>
      <c r="F16" s="348" t="s">
        <v>123</v>
      </c>
      <c r="G16" s="354" t="s">
        <v>124</v>
      </c>
    </row>
    <row r="17" spans="2:7" ht="75" customHeight="1">
      <c r="B17" s="346"/>
      <c r="C17" s="343"/>
      <c r="D17" s="358"/>
      <c r="E17" s="353"/>
      <c r="F17" s="349"/>
      <c r="G17" s="355"/>
    </row>
    <row r="18" spans="2:7" ht="108" customHeight="1">
      <c r="B18" s="346"/>
      <c r="C18" s="343"/>
      <c r="D18" s="113" t="s">
        <v>122</v>
      </c>
      <c r="E18" s="113" t="s">
        <v>220</v>
      </c>
      <c r="F18" s="114" t="s">
        <v>123</v>
      </c>
      <c r="G18" s="355"/>
    </row>
    <row r="19" spans="2:7" ht="73.5" customHeight="1" thickBot="1">
      <c r="B19" s="347"/>
      <c r="C19" s="344"/>
      <c r="D19" s="117" t="s">
        <v>189</v>
      </c>
      <c r="E19" s="117" t="s">
        <v>119</v>
      </c>
      <c r="F19" s="118" t="s">
        <v>118</v>
      </c>
      <c r="G19" s="356"/>
    </row>
    <row r="20" ht="7.5" customHeight="1"/>
    <row r="30" ht="12">
      <c r="A30" s="84"/>
    </row>
  </sheetData>
  <sheetProtection/>
  <mergeCells count="16">
    <mergeCell ref="B2:G2"/>
    <mergeCell ref="B8:B12"/>
    <mergeCell ref="C8:C12"/>
    <mergeCell ref="G8:G12"/>
    <mergeCell ref="B6:G6"/>
    <mergeCell ref="E14:F14"/>
    <mergeCell ref="E7:F7"/>
    <mergeCell ref="E13:F13"/>
    <mergeCell ref="B4:C4"/>
    <mergeCell ref="C16:C19"/>
    <mergeCell ref="B16:B19"/>
    <mergeCell ref="F16:F17"/>
    <mergeCell ref="E15:F15"/>
    <mergeCell ref="E16:E17"/>
    <mergeCell ref="G16:G19"/>
    <mergeCell ref="D16:D17"/>
  </mergeCells>
  <dataValidations count="1">
    <dataValidation type="list" allowBlank="1" showInputMessage="1" showErrorMessage="1" sqref="D4">
      <formula1>"訪問介護,通所介護,福祉用具貸与,地域密着型通所介護,通所介護・地域密着型通所介護"</formula1>
    </dataValidation>
  </dataValidations>
  <printOptions/>
  <pageMargins left="0.5905511811023623" right="0.1968503937007874" top="0.3937007874015748" bottom="0.3937007874015748" header="0.8267716535433072" footer="0.5118110236220472"/>
  <pageSetup horizontalDpi="300" verticalDpi="300" orientation="portrait" paperSize="9" r:id="rId1"/>
  <rowBreaks count="1" manualBreakCount="1">
    <brk id="4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荒井　遼</cp:lastModifiedBy>
  <cp:lastPrinted>2020-03-03T05:48:52Z</cp:lastPrinted>
  <dcterms:created xsi:type="dcterms:W3CDTF">2006-07-19T10:01:21Z</dcterms:created>
  <dcterms:modified xsi:type="dcterms:W3CDTF">2021-01-27T23:56:04Z</dcterms:modified>
  <cp:category/>
  <cp:version/>
  <cp:contentType/>
  <cp:contentStatus/>
</cp:coreProperties>
</file>